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Badminton\令和８年度（2026年度）\2026-クラブ登録（事前送付用）\"/>
    </mc:Choice>
  </mc:AlternateContent>
  <xr:revisionPtr revIDLastSave="0" documentId="13_ncr:1_{D4E69333-59BA-41DF-BB7B-5F690511CED3}" xr6:coauthVersionLast="47" xr6:coauthVersionMax="47" xr10:uidLastSave="{00000000-0000-0000-0000-000000000000}"/>
  <bookViews>
    <workbookView xWindow="29280" yWindow="480" windowWidth="22785" windowHeight="13635" activeTab="2" xr2:uid="{00000000-000D-0000-FFFF-FFFF00000000}"/>
  </bookViews>
  <sheets>
    <sheet name="初期登録用" sheetId="7" r:id="rId1"/>
    <sheet name="追加登録用" sheetId="10" r:id="rId2"/>
    <sheet name="選手登録" sheetId="6" r:id="rId3"/>
    <sheet name="初期登録用 (記述例)" sheetId="9" r:id="rId4"/>
    <sheet name="選手登録 (記述例)" sheetId="8" r:id="rId5"/>
    <sheet name="記入内容" sheetId="12" r:id="rId6"/>
    <sheet name="登録要件" sheetId="11" r:id="rId7"/>
  </sheets>
  <definedNames>
    <definedName name="_xlnm.Print_Area" localSheetId="5">記入内容!$A$1:$AK$83</definedName>
    <definedName name="_xlnm.Print_Area" localSheetId="0">初期登録用!$A$1:$I$22</definedName>
    <definedName name="_xlnm.Print_Area" localSheetId="3">'初期登録用 (記述例)'!$A$1:$I$22</definedName>
    <definedName name="_xlnm.Print_Area" localSheetId="2">選手登録!$A$1:$I$114</definedName>
    <definedName name="_xlnm.Print_Area" localSheetId="4">'選手登録 (記述例)'!$A$1:$I$114</definedName>
    <definedName name="_xlnm.Print_Area" localSheetId="1">追加登録用!$A$1:$I$24</definedName>
    <definedName name="_xlnm.Print_Titles" localSheetId="2">選手登録!$1:$2</definedName>
    <definedName name="_xlnm.Print_Titles" localSheetId="4">'選手登録 (記述例)'!$1:$2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7" l="1"/>
  <c r="I19" i="7"/>
  <c r="I21" i="7" s="1"/>
  <c r="I21" i="9"/>
  <c r="I20" i="9"/>
  <c r="I19" i="9"/>
  <c r="I4" i="10"/>
  <c r="I10" i="10" s="1"/>
  <c r="I16" i="10" s="1"/>
  <c r="I22" i="10" s="1"/>
  <c r="I3" i="10"/>
  <c r="I9" i="10" s="1"/>
  <c r="G23" i="10"/>
  <c r="H22" i="10"/>
  <c r="H21" i="10"/>
  <c r="G17" i="10"/>
  <c r="H16" i="10"/>
  <c r="H15" i="10"/>
  <c r="G11" i="10"/>
  <c r="H10" i="10"/>
  <c r="H9" i="10"/>
  <c r="H11" i="10" s="1"/>
  <c r="G5" i="10"/>
  <c r="H4" i="10"/>
  <c r="H3" i="10"/>
  <c r="I5" i="10" l="1"/>
  <c r="I11" i="10" s="1"/>
  <c r="I17" i="10" s="1"/>
  <c r="I23" i="10" s="1"/>
  <c r="H17" i="10"/>
  <c r="H23" i="10"/>
  <c r="H5" i="10"/>
  <c r="I15" i="10"/>
  <c r="I21" i="10" s="1"/>
  <c r="G21" i="9" l="1"/>
  <c r="H20" i="9"/>
  <c r="H19" i="9"/>
  <c r="H21" i="9" s="1"/>
  <c r="G15" i="9"/>
  <c r="H14" i="9"/>
  <c r="H13" i="9"/>
  <c r="H15" i="9" s="1"/>
  <c r="H12" i="9"/>
  <c r="G21" i="7"/>
  <c r="H20" i="7"/>
  <c r="H19" i="7"/>
  <c r="H21" i="7" s="1"/>
  <c r="H14" i="7"/>
  <c r="H13" i="7"/>
  <c r="H15" i="7" s="1"/>
  <c r="H16" i="7" s="1"/>
  <c r="H12" i="7"/>
  <c r="G15" i="7"/>
  <c r="H16" i="9" l="1"/>
</calcChain>
</file>

<file path=xl/sharedStrings.xml><?xml version="1.0" encoding="utf-8"?>
<sst xmlns="http://schemas.openxmlformats.org/spreadsheetml/2006/main" count="403" uniqueCount="233">
  <si>
    <t>No.</t>
    <phoneticPr fontId="10"/>
  </si>
  <si>
    <t>フリガナ</t>
    <phoneticPr fontId="10"/>
  </si>
  <si>
    <t>備考</t>
    <rPh sb="0" eb="2">
      <t>ビコウ</t>
    </rPh>
    <phoneticPr fontId="10"/>
  </si>
  <si>
    <t>江戸川区西葛西１－１－１</t>
    <rPh sb="0" eb="4">
      <t>エドガワク</t>
    </rPh>
    <rPh sb="4" eb="7">
      <t>ニシカサイ</t>
    </rPh>
    <phoneticPr fontId="10"/>
  </si>
  <si>
    <t>080-8888-8888</t>
    <phoneticPr fontId="10"/>
  </si>
  <si>
    <t>M3</t>
  </si>
  <si>
    <t>L3</t>
  </si>
  <si>
    <t>東京都江戸川区西葛西１－１－１</t>
    <rPh sb="0" eb="3">
      <t>トウキョウト</t>
    </rPh>
    <rPh sb="3" eb="7">
      <t>エドガワク</t>
    </rPh>
    <rPh sb="7" eb="10">
      <t>ニシカサイ</t>
    </rPh>
    <phoneticPr fontId="10"/>
  </si>
  <si>
    <t>生年月日</t>
    <rPh sb="0" eb="4">
      <t>セイネンガッピ</t>
    </rPh>
    <phoneticPr fontId="10"/>
  </si>
  <si>
    <t>自宅住所</t>
    <rPh sb="0" eb="2">
      <t>ジタク</t>
    </rPh>
    <rPh sb="2" eb="4">
      <t>ジュウショ</t>
    </rPh>
    <phoneticPr fontId="10"/>
  </si>
  <si>
    <t>（勤務先名）</t>
    <rPh sb="1" eb="5">
      <t>キンムサキメイ</t>
    </rPh>
    <phoneticPr fontId="10"/>
  </si>
  <si>
    <t>（在勤者は下段に勤務先住所）</t>
    <phoneticPr fontId="10"/>
  </si>
  <si>
    <t>電話番号</t>
    <rPh sb="0" eb="4">
      <t>デンワバンゴウ</t>
    </rPh>
    <phoneticPr fontId="10"/>
  </si>
  <si>
    <t>PG表記</t>
    <rPh sb="2" eb="4">
      <t>ヒョウキ</t>
    </rPh>
    <phoneticPr fontId="10"/>
  </si>
  <si>
    <t>登録
ランク</t>
    <rPh sb="0" eb="2">
      <t>トウロク</t>
    </rPh>
    <phoneticPr fontId="10"/>
  </si>
  <si>
    <t>江戸川区バドミントン連盟　クラブ登録 兼 選手登録申込書</t>
    <phoneticPr fontId="10"/>
  </si>
  <si>
    <t>氏名</t>
    <rPh sb="0" eb="2">
      <t>シメイ</t>
    </rPh>
    <phoneticPr fontId="9"/>
  </si>
  <si>
    <t>メールアドレス</t>
    <phoneticPr fontId="9"/>
  </si>
  <si>
    <t>備考</t>
    <rPh sb="0" eb="2">
      <t>ビコウ</t>
    </rPh>
    <phoneticPr fontId="9"/>
  </si>
  <si>
    <t>　代表者</t>
    <rPh sb="1" eb="4">
      <t>ダイヒョウシャ</t>
    </rPh>
    <phoneticPr fontId="10"/>
  </si>
  <si>
    <t>　クラブ登録</t>
    <rPh sb="4" eb="6">
      <t>トウロク</t>
    </rPh>
    <phoneticPr fontId="10"/>
  </si>
  <si>
    <t>　選手登録</t>
    <rPh sb="1" eb="5">
      <t>センシュトウロク</t>
    </rPh>
    <phoneticPr fontId="10"/>
  </si>
  <si>
    <t>金額</t>
    <rPh sb="0" eb="2">
      <t>キンガク</t>
    </rPh>
    <phoneticPr fontId="9"/>
  </si>
  <si>
    <t>男性</t>
    <rPh sb="0" eb="2">
      <t>ダンセイ</t>
    </rPh>
    <phoneticPr fontId="9"/>
  </si>
  <si>
    <t>女性</t>
    <rPh sb="0" eb="2">
      <t>ジョセイ</t>
    </rPh>
    <phoneticPr fontId="9"/>
  </si>
  <si>
    <t>合計（人数）</t>
    <rPh sb="0" eb="2">
      <t>ゴウケイ</t>
    </rPh>
    <rPh sb="3" eb="5">
      <t>ニンスウ</t>
    </rPh>
    <phoneticPr fontId="9"/>
  </si>
  <si>
    <t>@500円</t>
    <rPh sb="4" eb="5">
      <t>エン</t>
    </rPh>
    <phoneticPr fontId="9"/>
  </si>
  <si>
    <t>@1,000円</t>
    <rPh sb="6" eb="7">
      <t>エン</t>
    </rPh>
    <phoneticPr fontId="9"/>
  </si>
  <si>
    <t>申請日</t>
    <rPh sb="0" eb="3">
      <t>シンセイビ</t>
    </rPh>
    <phoneticPr fontId="9"/>
  </si>
  <si>
    <t>①クラブ名</t>
    <rPh sb="4" eb="5">
      <t>メイ</t>
    </rPh>
    <phoneticPr fontId="10"/>
  </si>
  <si>
    <t>②代表者氏名</t>
    <rPh sb="1" eb="4">
      <t>ダイヒョウシャ</t>
    </rPh>
    <rPh sb="4" eb="6">
      <t>シメイ</t>
    </rPh>
    <phoneticPr fontId="10"/>
  </si>
  <si>
    <t>③代表者（住所）</t>
    <rPh sb="1" eb="4">
      <t>ダイヒョウシャ</t>
    </rPh>
    <rPh sb="5" eb="7">
      <t>ジュウショ</t>
    </rPh>
    <phoneticPr fontId="10"/>
  </si>
  <si>
    <t>④代表者（電話番号）</t>
    <rPh sb="1" eb="4">
      <t>ダイヒョウシャ</t>
    </rPh>
    <rPh sb="5" eb="9">
      <t>デンワバンゴウ</t>
    </rPh>
    <phoneticPr fontId="10"/>
  </si>
  <si>
    <t>⑤クラブ連絡先</t>
    <rPh sb="4" eb="7">
      <t>レンラクサキ</t>
    </rPh>
    <phoneticPr fontId="10"/>
  </si>
  <si>
    <t>　その他連絡者（１）</t>
    <rPh sb="3" eb="4">
      <t>タ</t>
    </rPh>
    <rPh sb="4" eb="7">
      <t>レンラクシャ</t>
    </rPh>
    <phoneticPr fontId="10"/>
  </si>
  <si>
    <t>　その他連絡者（２）</t>
    <rPh sb="3" eb="4">
      <t>タ</t>
    </rPh>
    <rPh sb="4" eb="7">
      <t>レンラクシャ</t>
    </rPh>
    <phoneticPr fontId="10"/>
  </si>
  <si>
    <t>⑥初期登録</t>
    <rPh sb="1" eb="3">
      <t>ショキ</t>
    </rPh>
    <rPh sb="3" eb="5">
      <t>トウロク</t>
    </rPh>
    <phoneticPr fontId="10"/>
  </si>
  <si>
    <t>葛西クラブ</t>
    <rPh sb="0" eb="2">
      <t>カサイ</t>
    </rPh>
    <phoneticPr fontId="9"/>
  </si>
  <si>
    <t>葛西 一郎</t>
    <rPh sb="0" eb="2">
      <t>カサイ</t>
    </rPh>
    <rPh sb="3" eb="5">
      <t>イチロウ</t>
    </rPh>
    <phoneticPr fontId="9"/>
  </si>
  <si>
    <t>カサイ</t>
  </si>
  <si>
    <t>イチロウ</t>
  </si>
  <si>
    <t>葛西</t>
    <rPh sb="0" eb="2">
      <t>カサイ</t>
    </rPh>
    <phoneticPr fontId="7"/>
  </si>
  <si>
    <t>一郎</t>
    <rPh sb="0" eb="2">
      <t>イチロウ</t>
    </rPh>
    <phoneticPr fontId="7"/>
  </si>
  <si>
    <t>リンカイ</t>
  </si>
  <si>
    <t>タロウ</t>
  </si>
  <si>
    <t>臨海</t>
    <rPh sb="0" eb="2">
      <t>リンカイ</t>
    </rPh>
    <phoneticPr fontId="7"/>
  </si>
  <si>
    <t>太郎</t>
    <rPh sb="0" eb="2">
      <t>タロウ</t>
    </rPh>
    <phoneticPr fontId="7"/>
  </si>
  <si>
    <t>ハナコ</t>
  </si>
  <si>
    <t>花子</t>
    <rPh sb="0" eb="2">
      <t>ハナコ</t>
    </rPh>
    <phoneticPr fontId="7"/>
  </si>
  <si>
    <t>ヨウコ</t>
  </si>
  <si>
    <t>洋子</t>
    <rPh sb="0" eb="2">
      <t>ヨウコ</t>
    </rPh>
    <phoneticPr fontId="7"/>
  </si>
  <si>
    <t>マンモハン</t>
  </si>
  <si>
    <t>シン</t>
  </si>
  <si>
    <t>Mahnmohan</t>
  </si>
  <si>
    <t>Singh</t>
  </si>
  <si>
    <t>モディ</t>
  </si>
  <si>
    <t>Modi</t>
  </si>
  <si>
    <t>グジュラール</t>
  </si>
  <si>
    <t>Gujral</t>
  </si>
  <si>
    <t>バジパイ</t>
  </si>
  <si>
    <t>Atal Bihari</t>
  </si>
  <si>
    <t>Vajpayee</t>
  </si>
  <si>
    <t>L4</t>
  </si>
  <si>
    <t>M4</t>
  </si>
  <si>
    <t>1898/12/3</t>
    <phoneticPr fontId="10"/>
  </si>
  <si>
    <t>江戸川区臨海町２－３－４</t>
    <rPh sb="0" eb="7">
      <t>エドガワクリンカイチョウ</t>
    </rPh>
    <phoneticPr fontId="10"/>
  </si>
  <si>
    <t>江戸川区西葛西９－９－１５</t>
    <rPh sb="0" eb="4">
      <t>エドガワク</t>
    </rPh>
    <rPh sb="4" eb="7">
      <t>ニシカサイ</t>
    </rPh>
    <phoneticPr fontId="10"/>
  </si>
  <si>
    <t>江戸川区西葛西９－９－１６</t>
    <rPh sb="0" eb="4">
      <t>エドガワク</t>
    </rPh>
    <rPh sb="4" eb="7">
      <t>ニシカサイ</t>
    </rPh>
    <phoneticPr fontId="10"/>
  </si>
  <si>
    <t>江戸川区西葛西９－９－１３</t>
    <rPh sb="0" eb="4">
      <t>エドガワク</t>
    </rPh>
    <rPh sb="4" eb="7">
      <t>ニシカサイ</t>
    </rPh>
    <phoneticPr fontId="10"/>
  </si>
  <si>
    <t>江戸川区西葛西９－９－１４</t>
    <rPh sb="0" eb="4">
      <t>エドガワク</t>
    </rPh>
    <rPh sb="4" eb="7">
      <t>ニシカサイ</t>
    </rPh>
    <phoneticPr fontId="10"/>
  </si>
  <si>
    <t>080-8888-8888</t>
    <phoneticPr fontId="9"/>
  </si>
  <si>
    <t>090-1234-5678</t>
    <phoneticPr fontId="9"/>
  </si>
  <si>
    <t>080-8888-8889</t>
    <phoneticPr fontId="9"/>
  </si>
  <si>
    <t>090-1234-5679</t>
    <phoneticPr fontId="9"/>
  </si>
  <si>
    <t>03-4567-8901</t>
    <phoneticPr fontId="9"/>
  </si>
  <si>
    <t>03-4567-8902</t>
    <phoneticPr fontId="9"/>
  </si>
  <si>
    <t>03-4567-8903</t>
    <phoneticPr fontId="9"/>
  </si>
  <si>
    <t>03-4567-8904</t>
    <phoneticPr fontId="9"/>
  </si>
  <si>
    <t>ichiro_kasai@gmail.com</t>
    <phoneticPr fontId="9"/>
  </si>
  <si>
    <t>Narendra Damodardas</t>
    <phoneticPr fontId="9"/>
  </si>
  <si>
    <t>登録時点で要件を満たしていること</t>
    <rPh sb="0" eb="4">
      <t>トウロクジテン</t>
    </rPh>
    <rPh sb="5" eb="7">
      <t>ヨウケン</t>
    </rPh>
    <rPh sb="8" eb="9">
      <t>ミ</t>
    </rPh>
    <phoneticPr fontId="9"/>
  </si>
  <si>
    <t>江戸川区バドミントン連盟　選手登録要件</t>
    <rPh sb="0" eb="4">
      <t>エドガワク</t>
    </rPh>
    <rPh sb="10" eb="12">
      <t>レンメイ</t>
    </rPh>
    <rPh sb="13" eb="15">
      <t>センシュ</t>
    </rPh>
    <rPh sb="15" eb="19">
      <t>トウロクヨウケン</t>
    </rPh>
    <phoneticPr fontId="9"/>
  </si>
  <si>
    <t>江戸川区内の在住者、在勤者であること</t>
    <rPh sb="0" eb="5">
      <t>エドガワクナイ</t>
    </rPh>
    <rPh sb="6" eb="8">
      <t>ザイジュウ</t>
    </rPh>
    <rPh sb="8" eb="9">
      <t>シャ</t>
    </rPh>
    <rPh sb="10" eb="12">
      <t>ザイキン</t>
    </rPh>
    <rPh sb="12" eb="13">
      <t>シャ</t>
    </rPh>
    <phoneticPr fontId="9"/>
  </si>
  <si>
    <t>審判ができること</t>
    <rPh sb="0" eb="2">
      <t>シンパン</t>
    </rPh>
    <phoneticPr fontId="9"/>
  </si>
  <si>
    <t>在勤者</t>
    <rPh sb="0" eb="3">
      <t>ザイキンシャ</t>
    </rPh>
    <phoneticPr fontId="9"/>
  </si>
  <si>
    <t>心身ともに健康であること</t>
    <rPh sb="0" eb="2">
      <t>シンシン</t>
    </rPh>
    <rPh sb="5" eb="7">
      <t>ケンコウ</t>
    </rPh>
    <phoneticPr fontId="9"/>
  </si>
  <si>
    <t>病気療養等により休職中・休学中の者は、登録を認めない場合があります</t>
    <rPh sb="0" eb="2">
      <t>ビョウキ</t>
    </rPh>
    <rPh sb="2" eb="5">
      <t>リョウヨウトウ</t>
    </rPh>
    <rPh sb="8" eb="11">
      <t>キュウショクチュウ</t>
    </rPh>
    <rPh sb="12" eb="15">
      <t>キュウガクチュウ</t>
    </rPh>
    <rPh sb="16" eb="17">
      <t>モノ</t>
    </rPh>
    <rPh sb="19" eb="21">
      <t>トウロク</t>
    </rPh>
    <rPh sb="22" eb="23">
      <t>ミト</t>
    </rPh>
    <rPh sb="26" eb="28">
      <t>バアイ</t>
    </rPh>
    <phoneticPr fontId="9"/>
  </si>
  <si>
    <t>クラブメンバーとして選手登録する場合は、選手登録要件の確証提出は不要です。</t>
    <rPh sb="10" eb="14">
      <t>センシュトウロク</t>
    </rPh>
    <rPh sb="16" eb="18">
      <t>バアイ</t>
    </rPh>
    <rPh sb="20" eb="24">
      <t>センシュトウロク</t>
    </rPh>
    <rPh sb="24" eb="26">
      <t>ヨウケン</t>
    </rPh>
    <rPh sb="27" eb="29">
      <t>カクショウ</t>
    </rPh>
    <rPh sb="29" eb="31">
      <t>テイシュツ</t>
    </rPh>
    <rPh sb="32" eb="34">
      <t>フヨウ</t>
    </rPh>
    <phoneticPr fontId="9"/>
  </si>
  <si>
    <t>大会は相互審判のため、主審・線審をおこないますので、競技規則を理解し審判ができること</t>
    <rPh sb="0" eb="2">
      <t>タイカイ</t>
    </rPh>
    <rPh sb="3" eb="7">
      <t>ソウゴシンパン</t>
    </rPh>
    <rPh sb="11" eb="13">
      <t>シュシン</t>
    </rPh>
    <rPh sb="14" eb="16">
      <t>センシン</t>
    </rPh>
    <rPh sb="26" eb="30">
      <t>キョウギキソク</t>
    </rPh>
    <rPh sb="31" eb="33">
      <t>リカイ</t>
    </rPh>
    <rPh sb="34" eb="36">
      <t>シンパン</t>
    </rPh>
    <phoneticPr fontId="9"/>
  </si>
  <si>
    <t>スコアシートの記載ができること</t>
    <phoneticPr fontId="9"/>
  </si>
  <si>
    <t>3級公認審判員資格の取得・保有は必要ありません</t>
    <rPh sb="1" eb="2">
      <t>キュウ</t>
    </rPh>
    <rPh sb="2" eb="7">
      <t>コウニンシンパンイン</t>
    </rPh>
    <rPh sb="7" eb="9">
      <t>シカク</t>
    </rPh>
    <rPh sb="10" eb="12">
      <t>シュトク</t>
    </rPh>
    <rPh sb="13" eb="15">
      <t>ホユウ</t>
    </rPh>
    <rPh sb="16" eb="18">
      <t>ヒツヨウ</t>
    </rPh>
    <phoneticPr fontId="9"/>
  </si>
  <si>
    <t>区外からの転入により在住者・在学者となる者は、登録要件を満たした時点で申請してください</t>
    <rPh sb="0" eb="2">
      <t>クガイ</t>
    </rPh>
    <rPh sb="5" eb="7">
      <t>テンニュウ</t>
    </rPh>
    <rPh sb="10" eb="12">
      <t>ザイジュウ</t>
    </rPh>
    <rPh sb="12" eb="13">
      <t>シャ</t>
    </rPh>
    <rPh sb="14" eb="17">
      <t>ザイガクシャ</t>
    </rPh>
    <rPh sb="20" eb="21">
      <t>モノ</t>
    </rPh>
    <rPh sb="23" eb="25">
      <t>トウロク</t>
    </rPh>
    <rPh sb="25" eb="27">
      <t>ヨウケン</t>
    </rPh>
    <rPh sb="28" eb="29">
      <t>ミ</t>
    </rPh>
    <rPh sb="32" eb="34">
      <t>ジテン</t>
    </rPh>
    <rPh sb="35" eb="37">
      <t>シンセイ</t>
    </rPh>
    <phoneticPr fontId="9"/>
  </si>
  <si>
    <t>高校卒業後4月以降に在住者・在勤者として新規登録を予定している者は、3月時点での登録を認めます</t>
    <rPh sb="0" eb="2">
      <t>コウコウ</t>
    </rPh>
    <rPh sb="2" eb="5">
      <t>ソツギョウゴ</t>
    </rPh>
    <rPh sb="6" eb="9">
      <t>ガツイコウ</t>
    </rPh>
    <rPh sb="10" eb="13">
      <t>ザイジュウシャ</t>
    </rPh>
    <rPh sb="14" eb="17">
      <t>ザイキンシャ</t>
    </rPh>
    <rPh sb="20" eb="22">
      <t>シンキ</t>
    </rPh>
    <rPh sb="22" eb="24">
      <t>トウロク</t>
    </rPh>
    <rPh sb="25" eb="27">
      <t>ヨテイ</t>
    </rPh>
    <rPh sb="31" eb="32">
      <t>モノ</t>
    </rPh>
    <rPh sb="35" eb="36">
      <t>ガツ</t>
    </rPh>
    <rPh sb="36" eb="38">
      <t>ジテン</t>
    </rPh>
    <rPh sb="40" eb="42">
      <t>トウロク</t>
    </rPh>
    <rPh sb="43" eb="44">
      <t>ミト</t>
    </rPh>
    <phoneticPr fontId="9"/>
  </si>
  <si>
    <t>区外への転出により在住者・在学者でなくなった場合は、大会出場できません</t>
    <rPh sb="0" eb="2">
      <t>クガイ</t>
    </rPh>
    <rPh sb="4" eb="6">
      <t>テンシュツ</t>
    </rPh>
    <rPh sb="9" eb="11">
      <t>ザイジュウ</t>
    </rPh>
    <rPh sb="11" eb="12">
      <t>シャ</t>
    </rPh>
    <rPh sb="13" eb="16">
      <t>ザイガクシャ</t>
    </rPh>
    <rPh sb="22" eb="24">
      <t>バアイ</t>
    </rPh>
    <rPh sb="26" eb="30">
      <t>タイカイシュツジョウ</t>
    </rPh>
    <phoneticPr fontId="9"/>
  </si>
  <si>
    <t>登録要件を満たさくなった後に、再度登録要件を満たすことになった場合、再度の登録申請は不要です</t>
    <rPh sb="0" eb="4">
      <t>トウロクヨウケン</t>
    </rPh>
    <rPh sb="5" eb="6">
      <t>ミ</t>
    </rPh>
    <rPh sb="12" eb="13">
      <t>アト</t>
    </rPh>
    <rPh sb="15" eb="17">
      <t>サイド</t>
    </rPh>
    <rPh sb="17" eb="21">
      <t>トウロクヨウケン</t>
    </rPh>
    <rPh sb="22" eb="23">
      <t>ミ</t>
    </rPh>
    <rPh sb="31" eb="33">
      <t>バアイ</t>
    </rPh>
    <rPh sb="34" eb="36">
      <t>サイド</t>
    </rPh>
    <rPh sb="37" eb="41">
      <t>トウロクシンセイ</t>
    </rPh>
    <rPh sb="42" eb="44">
      <t>フヨウ</t>
    </rPh>
    <phoneticPr fontId="9"/>
  </si>
  <si>
    <t>登録要件を満たさなくなった場合は大会出場できません</t>
    <rPh sb="0" eb="2">
      <t>トウロク</t>
    </rPh>
    <rPh sb="2" eb="4">
      <t>ヨウケン</t>
    </rPh>
    <rPh sb="5" eb="6">
      <t>ミ</t>
    </rPh>
    <rPh sb="13" eb="15">
      <t>バアイ</t>
    </rPh>
    <rPh sb="16" eb="18">
      <t>タイカイ</t>
    </rPh>
    <rPh sb="18" eb="20">
      <t>シュツジョウ</t>
    </rPh>
    <phoneticPr fontId="9"/>
  </si>
  <si>
    <t>クラブ代表者が登録要件を確認してください。</t>
    <rPh sb="3" eb="6">
      <t>ダイヒョウシャ</t>
    </rPh>
    <rPh sb="7" eb="11">
      <t>トウロクヨウケン</t>
    </rPh>
    <rPh sb="12" eb="14">
      <t>カクニン</t>
    </rPh>
    <phoneticPr fontId="9"/>
  </si>
  <si>
    <t>在学者</t>
    <rPh sb="0" eb="3">
      <t>ザイガクシャ</t>
    </rPh>
    <phoneticPr fontId="9"/>
  </si>
  <si>
    <t>江戸川区内の専門学校生は在勤者と同様に扱います。</t>
    <phoneticPr fontId="9"/>
  </si>
  <si>
    <t>高等専門学校（高専）の4年生5年生は、高校生として扱うか在勤者として扱うか決められます</t>
    <phoneticPr fontId="9"/>
  </si>
  <si>
    <t>高校生とする場合は、登録費用は不要ですがクラブ対抗戦には出場できません</t>
    <phoneticPr fontId="9"/>
  </si>
  <si>
    <t>・</t>
    <phoneticPr fontId="9"/>
  </si>
  <si>
    <t>在勤者として扱う場合は、クラブ対抗戦に出場できるようになりますが選手登録が必要となります</t>
    <phoneticPr fontId="9"/>
  </si>
  <si>
    <t>登録期間</t>
    <rPh sb="0" eb="2">
      <t>トウロク</t>
    </rPh>
    <rPh sb="2" eb="4">
      <t>キカン</t>
    </rPh>
    <phoneticPr fontId="9"/>
  </si>
  <si>
    <t>高校生</t>
    <rPh sb="0" eb="3">
      <t>コウコウセイ</t>
    </rPh>
    <phoneticPr fontId="9"/>
  </si>
  <si>
    <t>高校生は登録の必要はありません</t>
    <phoneticPr fontId="9"/>
  </si>
  <si>
    <t>高校生は選手登録なく個人戦への出場ができます（クラブ対抗戦には出場できません）</t>
    <phoneticPr fontId="9"/>
  </si>
  <si>
    <t>高校生は江戸川区外であっても出場可能です</t>
    <phoneticPr fontId="9"/>
  </si>
  <si>
    <t>中学生・小学生</t>
    <rPh sb="0" eb="3">
      <t>チュウガクセイ</t>
    </rPh>
    <rPh sb="4" eb="7">
      <t>ショウガクセイ</t>
    </rPh>
    <phoneticPr fontId="9"/>
  </si>
  <si>
    <t>大会出場はできません（登録できません）</t>
    <rPh sb="0" eb="4">
      <t>タイカイシュツジョウ</t>
    </rPh>
    <rPh sb="11" eb="13">
      <t>トウロク</t>
    </rPh>
    <phoneticPr fontId="9"/>
  </si>
  <si>
    <t>区外住人が江戸川区内のA社から江戸川区内のB社へ転職する場合</t>
    <rPh sb="0" eb="2">
      <t>クガイ</t>
    </rPh>
    <rPh sb="2" eb="4">
      <t>ジュウニン</t>
    </rPh>
    <rPh sb="5" eb="10">
      <t>エドガワクナイ</t>
    </rPh>
    <rPh sb="12" eb="13">
      <t>シャ</t>
    </rPh>
    <rPh sb="15" eb="20">
      <t>エドガワクナイ</t>
    </rPh>
    <rPh sb="22" eb="23">
      <t>シャ</t>
    </rPh>
    <rPh sb="24" eb="26">
      <t>テンショク</t>
    </rPh>
    <rPh sb="28" eb="30">
      <t>バアイ</t>
    </rPh>
    <phoneticPr fontId="9"/>
  </si>
  <si>
    <t>クラブを退部した場合</t>
    <rPh sb="4" eb="6">
      <t>タイブ</t>
    </rPh>
    <rPh sb="8" eb="10">
      <t>バアイ</t>
    </rPh>
    <phoneticPr fontId="9"/>
  </si>
  <si>
    <t>一般登録</t>
    <rPh sb="0" eb="2">
      <t>イッパン</t>
    </rPh>
    <rPh sb="2" eb="4">
      <t>トウロク</t>
    </rPh>
    <phoneticPr fontId="9"/>
  </si>
  <si>
    <t>クラブに所属せず「一般」として登録することができます</t>
    <rPh sb="4" eb="6">
      <t>ショゾク</t>
    </rPh>
    <rPh sb="9" eb="11">
      <t>イッパン</t>
    </rPh>
    <rPh sb="15" eb="17">
      <t>トウロク</t>
    </rPh>
    <phoneticPr fontId="9"/>
  </si>
  <si>
    <t>クラブ登録費用（年間1,000円）は不要となります</t>
    <rPh sb="3" eb="5">
      <t>トウロク</t>
    </rPh>
    <rPh sb="5" eb="7">
      <t>ヒヨウ</t>
    </rPh>
    <rPh sb="8" eb="10">
      <t>ネンカン</t>
    </rPh>
    <rPh sb="15" eb="16">
      <t>エン</t>
    </rPh>
    <rPh sb="18" eb="20">
      <t>フヨウ</t>
    </rPh>
    <phoneticPr fontId="9"/>
  </si>
  <si>
    <t>個人登録となりますが、まとめて複数選手の登録申請が可能です</t>
    <rPh sb="0" eb="4">
      <t>コジントウロク</t>
    </rPh>
    <rPh sb="15" eb="17">
      <t>フクスウ</t>
    </rPh>
    <rPh sb="17" eb="19">
      <t>センシュ</t>
    </rPh>
    <rPh sb="20" eb="22">
      <t>トウロク</t>
    </rPh>
    <rPh sb="22" eb="24">
      <t>シンセイ</t>
    </rPh>
    <rPh sb="25" eb="27">
      <t>カノウ</t>
    </rPh>
    <phoneticPr fontId="9"/>
  </si>
  <si>
    <t>在住・在勤など、選手登録の際に登録要件の確証提出が必要です</t>
    <rPh sb="0" eb="2">
      <t>ザイジュウ</t>
    </rPh>
    <rPh sb="3" eb="5">
      <t>ザイキン</t>
    </rPh>
    <rPh sb="8" eb="12">
      <t>センシュトウロク</t>
    </rPh>
    <rPh sb="13" eb="14">
      <t>サイ</t>
    </rPh>
    <rPh sb="15" eb="19">
      <t>トウロクヨウケン</t>
    </rPh>
    <rPh sb="20" eb="22">
      <t>カクショウ</t>
    </rPh>
    <rPh sb="22" eb="24">
      <t>テイシュツ</t>
    </rPh>
    <rPh sb="25" eb="27">
      <t>ヒツヨウ</t>
    </rPh>
    <phoneticPr fontId="9"/>
  </si>
  <si>
    <t>代表者は連盟（事務局）へ連絡してください</t>
    <rPh sb="0" eb="3">
      <t>ダイヒョウシャ</t>
    </rPh>
    <rPh sb="4" eb="6">
      <t>レンメイ</t>
    </rPh>
    <rPh sb="7" eb="10">
      <t>ジムキョク</t>
    </rPh>
    <rPh sb="12" eb="14">
      <t>レンラク</t>
    </rPh>
    <phoneticPr fontId="9"/>
  </si>
  <si>
    <t>退部した選手は、その年は新しいクラブでのクラブ対抗戦には出場できません。</t>
    <rPh sb="0" eb="2">
      <t>タイブ</t>
    </rPh>
    <rPh sb="4" eb="6">
      <t>センシュ</t>
    </rPh>
    <rPh sb="10" eb="11">
      <t>トシ</t>
    </rPh>
    <rPh sb="12" eb="13">
      <t>アタラ</t>
    </rPh>
    <rPh sb="23" eb="25">
      <t>タイコウ</t>
    </rPh>
    <rPh sb="25" eb="26">
      <t>セン</t>
    </rPh>
    <rPh sb="28" eb="30">
      <t>シュツジョウ</t>
    </rPh>
    <phoneticPr fontId="9"/>
  </si>
  <si>
    <t>退部した選手は「一般」として大会出場できます（新しい選手登録は不要）</t>
    <rPh sb="0" eb="2">
      <t>タイブ</t>
    </rPh>
    <rPh sb="4" eb="6">
      <t>センシュ</t>
    </rPh>
    <rPh sb="8" eb="10">
      <t>イッパン</t>
    </rPh>
    <rPh sb="14" eb="18">
      <t>タイカイシュツジョウ</t>
    </rPh>
    <rPh sb="23" eb="24">
      <t>アタラ</t>
    </rPh>
    <rPh sb="26" eb="28">
      <t>センシュ</t>
    </rPh>
    <rPh sb="28" eb="30">
      <t>トウロク</t>
    </rPh>
    <rPh sb="31" eb="33">
      <t>フヨウ</t>
    </rPh>
    <phoneticPr fontId="9"/>
  </si>
  <si>
    <t>注意事項</t>
    <rPh sb="0" eb="4">
      <t>チュウイジコウ</t>
    </rPh>
    <phoneticPr fontId="9"/>
  </si>
  <si>
    <t>登録資格のない選手の大会出場が認められた場合、特に悪質な場合においては、当該選手のみならず</t>
    <rPh sb="0" eb="4">
      <t>トウロクシカク</t>
    </rPh>
    <rPh sb="7" eb="9">
      <t>センシュ</t>
    </rPh>
    <rPh sb="10" eb="14">
      <t>タイカイシュツジョウ</t>
    </rPh>
    <rPh sb="15" eb="16">
      <t>ミト</t>
    </rPh>
    <rPh sb="20" eb="22">
      <t>バアイ</t>
    </rPh>
    <rPh sb="23" eb="24">
      <t>トク</t>
    </rPh>
    <rPh sb="25" eb="27">
      <t>アクシツ</t>
    </rPh>
    <rPh sb="28" eb="30">
      <t>バアイ</t>
    </rPh>
    <rPh sb="36" eb="40">
      <t>トウガイセンシュ</t>
    </rPh>
    <phoneticPr fontId="9"/>
  </si>
  <si>
    <t>クラブの全登録選手について、時期以降の大会出場禁止等ペナルティを課す場合があります</t>
    <rPh sb="4" eb="9">
      <t>ゼントウロクセンシュ</t>
    </rPh>
    <rPh sb="14" eb="18">
      <t>ジキイコウ</t>
    </rPh>
    <rPh sb="19" eb="25">
      <t>タイカイシュツジョウキンシ</t>
    </rPh>
    <rPh sb="25" eb="26">
      <t>トウ</t>
    </rPh>
    <rPh sb="32" eb="33">
      <t>カ</t>
    </rPh>
    <rPh sb="34" eb="36">
      <t>バアイ</t>
    </rPh>
    <phoneticPr fontId="9"/>
  </si>
  <si>
    <t>雇用形態は問わないので、契約社員、アルバイト、パートも認める</t>
    <rPh sb="12" eb="16">
      <t>ケイヤクシャイン</t>
    </rPh>
    <rPh sb="27" eb="28">
      <t>ミト</t>
    </rPh>
    <phoneticPr fontId="9"/>
  </si>
  <si>
    <t>派遣社員において、派遣先会社が江戸川区であっても、派遣元会社が江戸川区外の会社である者は認めない</t>
    <rPh sb="0" eb="4">
      <t>ハケンシャイン</t>
    </rPh>
    <rPh sb="9" eb="11">
      <t>ハケン</t>
    </rPh>
    <rPh sb="11" eb="12">
      <t>サキ</t>
    </rPh>
    <rPh sb="12" eb="14">
      <t>カイシャ</t>
    </rPh>
    <rPh sb="15" eb="18">
      <t>エドガワ</t>
    </rPh>
    <rPh sb="18" eb="19">
      <t>ク</t>
    </rPh>
    <rPh sb="25" eb="28">
      <t>ハケンモト</t>
    </rPh>
    <rPh sb="28" eb="30">
      <t>ガイシャ</t>
    </rPh>
    <rPh sb="31" eb="35">
      <t>エドガワク</t>
    </rPh>
    <rPh sb="35" eb="36">
      <t>ガイ</t>
    </rPh>
    <rPh sb="37" eb="39">
      <t>カイシャ</t>
    </rPh>
    <rPh sb="42" eb="43">
      <t>モノ</t>
    </rPh>
    <rPh sb="44" eb="45">
      <t>ミト</t>
    </rPh>
    <phoneticPr fontId="9"/>
  </si>
  <si>
    <t>※同様に、委託契約、請負契約などの外注先として勤務している場合も認めない</t>
    <rPh sb="1" eb="3">
      <t>ドウヨウ</t>
    </rPh>
    <rPh sb="5" eb="7">
      <t>イタク</t>
    </rPh>
    <rPh sb="7" eb="9">
      <t>ケイヤク</t>
    </rPh>
    <rPh sb="10" eb="12">
      <t>ウケオイ</t>
    </rPh>
    <rPh sb="12" eb="14">
      <t>ケイヤク</t>
    </rPh>
    <rPh sb="17" eb="20">
      <t>ガイチュウサキ</t>
    </rPh>
    <rPh sb="23" eb="25">
      <t>キンム</t>
    </rPh>
    <rPh sb="29" eb="31">
      <t>バアイ</t>
    </rPh>
    <rPh sb="32" eb="33">
      <t>ミト</t>
    </rPh>
    <phoneticPr fontId="9"/>
  </si>
  <si>
    <t>江戸川区内にて事業（会社）を経営している者（会社役員⇒会社法上の役員）</t>
    <rPh sb="0" eb="5">
      <t>エドガワクナイ</t>
    </rPh>
    <rPh sb="7" eb="9">
      <t>ジギョウ</t>
    </rPh>
    <rPh sb="10" eb="12">
      <t>カイシャ</t>
    </rPh>
    <rPh sb="14" eb="16">
      <t>ケイエイ</t>
    </rPh>
    <rPh sb="20" eb="21">
      <t>モノ</t>
    </rPh>
    <rPh sb="22" eb="24">
      <t>カイシャ</t>
    </rPh>
    <rPh sb="24" eb="26">
      <t>ヤクイン</t>
    </rPh>
    <rPh sb="27" eb="31">
      <t>カイシャホウジョウ</t>
    </rPh>
    <rPh sb="32" eb="34">
      <t>ヤクイン</t>
    </rPh>
    <phoneticPr fontId="9"/>
  </si>
  <si>
    <t>江戸川区内に本社・支社などの事業所を持つ企業・団体にて勤務している者（従業員⇒雇用契約を締結している者）</t>
    <rPh sb="0" eb="4">
      <t>エドガワク</t>
    </rPh>
    <rPh sb="4" eb="5">
      <t>ナイ</t>
    </rPh>
    <rPh sb="6" eb="8">
      <t>ホンシャ</t>
    </rPh>
    <rPh sb="9" eb="11">
      <t>シシャ</t>
    </rPh>
    <rPh sb="14" eb="16">
      <t>ジギョウ</t>
    </rPh>
    <rPh sb="18" eb="19">
      <t>モ</t>
    </rPh>
    <rPh sb="20" eb="22">
      <t>キギョウ</t>
    </rPh>
    <rPh sb="23" eb="25">
      <t>ダンタイ</t>
    </rPh>
    <rPh sb="27" eb="29">
      <t>キンム</t>
    </rPh>
    <rPh sb="33" eb="34">
      <t>モノ</t>
    </rPh>
    <rPh sb="35" eb="38">
      <t>ジュウギョウイン</t>
    </rPh>
    <rPh sb="39" eb="43">
      <t>コヨウケイヤク</t>
    </rPh>
    <rPh sb="44" eb="46">
      <t>テイケツ</t>
    </rPh>
    <rPh sb="50" eb="51">
      <t>モノ</t>
    </rPh>
    <phoneticPr fontId="9"/>
  </si>
  <si>
    <t>ボランティアについても認めるが、その会社より源泉徴収票の発行を受けている者</t>
    <rPh sb="11" eb="12">
      <t>ミト</t>
    </rPh>
    <rPh sb="18" eb="20">
      <t>カイシャ</t>
    </rPh>
    <rPh sb="22" eb="27">
      <t>ゲンセンチョウシュウヒョウ</t>
    </rPh>
    <rPh sb="28" eb="30">
      <t>ハッコウ</t>
    </rPh>
    <rPh sb="31" eb="32">
      <t>ウ</t>
    </rPh>
    <rPh sb="36" eb="37">
      <t>モノ</t>
    </rPh>
    <phoneticPr fontId="9"/>
  </si>
  <si>
    <t>その会社と（所属しているだけではなく）勤務実態があること（例：年収およそ20万円以上）</t>
    <phoneticPr fontId="9"/>
  </si>
  <si>
    <t>氏名①</t>
  </si>
  <si>
    <t>氏名①</t>
    <rPh sb="0" eb="2">
      <t>シメイ</t>
    </rPh>
    <phoneticPr fontId="10"/>
  </si>
  <si>
    <t>氏名②</t>
  </si>
  <si>
    <t>氏名②</t>
    <rPh sb="0" eb="2">
      <t>シメイ</t>
    </rPh>
    <phoneticPr fontId="10"/>
  </si>
  <si>
    <t>江戸川区バドミントン連盟　クラブ登録 兼 選手登録申込書（２）</t>
    <phoneticPr fontId="10"/>
  </si>
  <si>
    <t>合計</t>
    <rPh sb="0" eb="2">
      <t>ゴウケイ</t>
    </rPh>
    <phoneticPr fontId="9"/>
  </si>
  <si>
    <t>ジロウ</t>
    <phoneticPr fontId="9"/>
  </si>
  <si>
    <t>二郎</t>
    <rPh sb="0" eb="2">
      <t>ジロウ</t>
    </rPh>
    <phoneticPr fontId="7"/>
  </si>
  <si>
    <t>080-8888-8887</t>
    <phoneticPr fontId="9"/>
  </si>
  <si>
    <t>080-8888-8886</t>
    <phoneticPr fontId="9"/>
  </si>
  <si>
    <t>サブロウ</t>
    <phoneticPr fontId="9"/>
  </si>
  <si>
    <t>三郎</t>
    <rPh sb="0" eb="2">
      <t>サブロウ</t>
    </rPh>
    <phoneticPr fontId="7"/>
  </si>
  <si>
    <t>削除</t>
    <rPh sb="0" eb="2">
      <t>サクジョ</t>
    </rPh>
    <phoneticPr fontId="9"/>
  </si>
  <si>
    <t>新規</t>
    <rPh sb="0" eb="2">
      <t>シンキ</t>
    </rPh>
    <phoneticPr fontId="9"/>
  </si>
  <si>
    <t>更新</t>
    <rPh sb="0" eb="2">
      <t>コウシン</t>
    </rPh>
    <phoneticPr fontId="9"/>
  </si>
  <si>
    <t>江戸川区西葛西７－１－１</t>
    <rPh sb="0" eb="4">
      <t>エドガワク</t>
    </rPh>
    <rPh sb="4" eb="7">
      <t>ニシカサイ</t>
    </rPh>
    <phoneticPr fontId="10"/>
  </si>
  <si>
    <t>※旧姓：臨海</t>
    <rPh sb="1" eb="3">
      <t>キュウセイ</t>
    </rPh>
    <rPh sb="4" eb="6">
      <t>リンカイ</t>
    </rPh>
    <phoneticPr fontId="9"/>
  </si>
  <si>
    <t>⑦初期登録</t>
    <rPh sb="1" eb="3">
      <t>ショキ</t>
    </rPh>
    <rPh sb="3" eb="5">
      <t>トウロク</t>
    </rPh>
    <phoneticPr fontId="10"/>
  </si>
  <si>
    <t>⑧追加登録（２回目）</t>
    <rPh sb="1" eb="3">
      <t>ツイカ</t>
    </rPh>
    <rPh sb="3" eb="5">
      <t>トウロク</t>
    </rPh>
    <rPh sb="7" eb="9">
      <t>カイメ</t>
    </rPh>
    <phoneticPr fontId="10"/>
  </si>
  <si>
    <t>⑧追加登録（３回目）</t>
    <rPh sb="1" eb="3">
      <t>ツイカ</t>
    </rPh>
    <rPh sb="3" eb="5">
      <t>トウロク</t>
    </rPh>
    <rPh sb="7" eb="9">
      <t>カイメ</t>
    </rPh>
    <phoneticPr fontId="10"/>
  </si>
  <si>
    <t>⑧追加登録（４回目）</t>
    <rPh sb="1" eb="3">
      <t>ツイカ</t>
    </rPh>
    <rPh sb="3" eb="5">
      <t>トウロク</t>
    </rPh>
    <rPh sb="7" eb="9">
      <t>カイメ</t>
    </rPh>
    <phoneticPr fontId="10"/>
  </si>
  <si>
    <t>江戸川区バドミントン連盟　クラブ登録 兼 選手登録申込書（１）</t>
    <phoneticPr fontId="10"/>
  </si>
  <si>
    <t>【2026年度】</t>
    <rPh sb="5" eb="7">
      <t>ネンド</t>
    </rPh>
    <phoneticPr fontId="9"/>
  </si>
  <si>
    <r>
      <t>登録期間（～202</t>
    </r>
    <r>
      <rPr>
        <sz val="11"/>
        <color theme="1"/>
        <rFont val="Yu Gothic"/>
        <family val="2"/>
        <charset val="128"/>
        <scheme val="minor"/>
      </rPr>
      <t>6/3/31）</t>
    </r>
    <rPh sb="0" eb="2">
      <t>トウロク</t>
    </rPh>
    <rPh sb="2" eb="4">
      <t>キカン</t>
    </rPh>
    <phoneticPr fontId="9"/>
  </si>
  <si>
    <r>
      <t>登録期間（202</t>
    </r>
    <r>
      <rPr>
        <sz val="11"/>
        <color theme="1"/>
        <rFont val="Yu Gothic"/>
        <family val="2"/>
        <charset val="128"/>
        <scheme val="minor"/>
      </rPr>
      <t>6/4/1～）</t>
    </r>
    <rPh sb="0" eb="2">
      <t>トウロク</t>
    </rPh>
    <rPh sb="2" eb="4">
      <t>キカン</t>
    </rPh>
    <phoneticPr fontId="9"/>
  </si>
  <si>
    <t>⑧追加登録（１回目）</t>
    <rPh sb="1" eb="3">
      <t>ツイカ</t>
    </rPh>
    <rPh sb="3" eb="5">
      <t>トウロク</t>
    </rPh>
    <rPh sb="7" eb="9">
      <t>カイメ</t>
    </rPh>
    <phoneticPr fontId="10"/>
  </si>
  <si>
    <r>
      <t>登録期間（202</t>
    </r>
    <r>
      <rPr>
        <sz val="11"/>
        <color theme="1"/>
        <rFont val="Yu Gothic"/>
        <family val="2"/>
        <charset val="128"/>
        <scheme val="minor"/>
      </rPr>
      <t>6</t>
    </r>
    <r>
      <rPr>
        <sz val="11"/>
        <color theme="1"/>
        <rFont val="Yu Gothic"/>
        <family val="2"/>
        <charset val="128"/>
        <scheme val="minor"/>
      </rPr>
      <t>/4/1～）</t>
    </r>
    <rPh sb="0" eb="2">
      <t>トウロク</t>
    </rPh>
    <rPh sb="2" eb="4">
      <t>キカン</t>
    </rPh>
    <phoneticPr fontId="9"/>
  </si>
  <si>
    <t>一般登録の方は、クラブ名に「一般」と記載してください。</t>
    <rPh sb="0" eb="2">
      <t>イッパン</t>
    </rPh>
    <rPh sb="2" eb="4">
      <t>トウロク</t>
    </rPh>
    <rPh sb="5" eb="6">
      <t>カタ</t>
    </rPh>
    <rPh sb="11" eb="12">
      <t>メイ</t>
    </rPh>
    <rPh sb="14" eb="16">
      <t>イッパン</t>
    </rPh>
    <rPh sb="18" eb="20">
      <t>キサイ</t>
    </rPh>
    <phoneticPr fontId="10"/>
  </si>
  <si>
    <t>氏名①氏名②</t>
    <rPh sb="0" eb="2">
      <t>シメイ</t>
    </rPh>
    <rPh sb="3" eb="5">
      <t>シメイ</t>
    </rPh>
    <phoneticPr fontId="10"/>
  </si>
  <si>
    <t>日本人の方は、氏名①に姓、氏名②に名、を記載してください。</t>
    <rPh sb="0" eb="3">
      <t>ニホンジン</t>
    </rPh>
    <rPh sb="4" eb="5">
      <t>カタ</t>
    </rPh>
    <rPh sb="7" eb="9">
      <t>シメイ</t>
    </rPh>
    <rPh sb="11" eb="12">
      <t>セイ</t>
    </rPh>
    <rPh sb="13" eb="15">
      <t>シメイ</t>
    </rPh>
    <rPh sb="17" eb="18">
      <t>メイ</t>
    </rPh>
    <rPh sb="20" eb="22">
      <t>キサイ</t>
    </rPh>
    <phoneticPr fontId="10"/>
  </si>
  <si>
    <t>外国人の方は、フルネームで表記したい順序で記載してください。</t>
    <rPh sb="0" eb="3">
      <t>ガイコクジン</t>
    </rPh>
    <rPh sb="4" eb="5">
      <t>カタ</t>
    </rPh>
    <rPh sb="13" eb="15">
      <t>ヒョウキ</t>
    </rPh>
    <rPh sb="18" eb="20">
      <t>ジュンジョ</t>
    </rPh>
    <rPh sb="21" eb="23">
      <t>キサイ</t>
    </rPh>
    <phoneticPr fontId="10"/>
  </si>
  <si>
    <t>ミドルネームは氏名①/氏名②のどちらに指定しても良いです。</t>
    <rPh sb="7" eb="9">
      <t>シメイ</t>
    </rPh>
    <rPh sb="11" eb="13">
      <t>シメイ</t>
    </rPh>
    <rPh sb="19" eb="21">
      <t>シテイ</t>
    </rPh>
    <rPh sb="24" eb="25">
      <t>ヨ</t>
    </rPh>
    <phoneticPr fontId="10"/>
  </si>
  <si>
    <t>例)  Atal Bihari Vajpayee  /  I. K. Gujral</t>
    <rPh sb="0" eb="1">
      <t>レイ</t>
    </rPh>
    <phoneticPr fontId="10"/>
  </si>
  <si>
    <t>A</t>
    <phoneticPr fontId="10"/>
  </si>
  <si>
    <t>B</t>
    <phoneticPr fontId="10"/>
  </si>
  <si>
    <t>氏名②</t>
    <rPh sb="0" eb="3">
      <t>シメイ2</t>
    </rPh>
    <phoneticPr fontId="10"/>
  </si>
  <si>
    <t>アタル ビハリー</t>
    <phoneticPr fontId="10"/>
  </si>
  <si>
    <t>バジパイ</t>
    <phoneticPr fontId="10"/>
  </si>
  <si>
    <t>アタル</t>
    <phoneticPr fontId="10"/>
  </si>
  <si>
    <t>ビハリー バジパイ</t>
    <phoneticPr fontId="10"/>
  </si>
  <si>
    <t>Atal Bihari</t>
    <phoneticPr fontId="10"/>
  </si>
  <si>
    <t>Vajpayee</t>
    <phoneticPr fontId="10"/>
  </si>
  <si>
    <t>Atal</t>
    <phoneticPr fontId="10"/>
  </si>
  <si>
    <t>Bihari Vajpayee</t>
    <phoneticPr fontId="10"/>
  </si>
  <si>
    <t>インドラ クマール</t>
    <phoneticPr fontId="10"/>
  </si>
  <si>
    <t>グジュラール</t>
    <phoneticPr fontId="10"/>
  </si>
  <si>
    <t>インドラ</t>
    <phoneticPr fontId="10"/>
  </si>
  <si>
    <t>クマール グジュラール</t>
    <phoneticPr fontId="10"/>
  </si>
  <si>
    <t>I. K.</t>
    <phoneticPr fontId="10"/>
  </si>
  <si>
    <t>Gujral</t>
    <phoneticPr fontId="10"/>
  </si>
  <si>
    <t xml:space="preserve">I. </t>
    <phoneticPr fontId="10"/>
  </si>
  <si>
    <t>K. Gujral</t>
    <phoneticPr fontId="10"/>
  </si>
  <si>
    <t>氏名①氏名②の読み方を、カタカナにて記載してください。</t>
    <rPh sb="0" eb="2">
      <t>シメイ</t>
    </rPh>
    <rPh sb="3" eb="6">
      <t>シメイ2</t>
    </rPh>
    <rPh sb="7" eb="8">
      <t>ヨ</t>
    </rPh>
    <rPh sb="9" eb="10">
      <t>カタ</t>
    </rPh>
    <rPh sb="18" eb="20">
      <t>キサイ</t>
    </rPh>
    <phoneticPr fontId="10"/>
  </si>
  <si>
    <t>登録ランク</t>
    <rPh sb="0" eb="2">
      <t>トウロク</t>
    </rPh>
    <phoneticPr fontId="10"/>
  </si>
  <si>
    <t>連盟に選手登録しているランクを記載します。</t>
    <rPh sb="0" eb="2">
      <t>レンメイ</t>
    </rPh>
    <rPh sb="3" eb="7">
      <t>センシュトウロク</t>
    </rPh>
    <rPh sb="15" eb="17">
      <t>キサイ</t>
    </rPh>
    <phoneticPr fontId="10"/>
  </si>
  <si>
    <t>昇格している場合は、登録時のランクではなく、昇格後の最新のランクを記載してください。</t>
    <rPh sb="0" eb="2">
      <t>ショウカク</t>
    </rPh>
    <rPh sb="6" eb="8">
      <t>バアイ</t>
    </rPh>
    <rPh sb="10" eb="13">
      <t>トウロクジ</t>
    </rPh>
    <rPh sb="22" eb="25">
      <t>ショウカクゴ</t>
    </rPh>
    <rPh sb="26" eb="28">
      <t>サイシン</t>
    </rPh>
    <rPh sb="33" eb="35">
      <t>キサイ</t>
    </rPh>
    <phoneticPr fontId="10"/>
  </si>
  <si>
    <t>選手登録の記入方法について</t>
    <rPh sb="0" eb="2">
      <t>センシュ</t>
    </rPh>
    <rPh sb="2" eb="4">
      <t>トウロク</t>
    </rPh>
    <rPh sb="5" eb="9">
      <t>キニュウホウホウ</t>
    </rPh>
    <phoneticPr fontId="10"/>
  </si>
  <si>
    <t>初期登録用シート</t>
    <rPh sb="0" eb="5">
      <t>ショキトウロクヨウ</t>
    </rPh>
    <phoneticPr fontId="10"/>
  </si>
  <si>
    <t>クラブ名、クラブ代表者の氏名、住所、電話番号、を記載します。</t>
    <rPh sb="3" eb="4">
      <t>メイ</t>
    </rPh>
    <rPh sb="8" eb="11">
      <t>ダイヒョウシャ</t>
    </rPh>
    <rPh sb="12" eb="14">
      <t>シメイ</t>
    </rPh>
    <rPh sb="15" eb="17">
      <t>ジュウショ</t>
    </rPh>
    <rPh sb="18" eb="20">
      <t>デンワ</t>
    </rPh>
    <rPh sb="20" eb="22">
      <t>バンゴウ</t>
    </rPh>
    <rPh sb="24" eb="26">
      <t>キサイ</t>
    </rPh>
    <phoneticPr fontId="10"/>
  </si>
  <si>
    <t>※高校生は登録不要です。</t>
    <rPh sb="1" eb="4">
      <t>コウコウセイ</t>
    </rPh>
    <rPh sb="5" eb="9">
      <t>トウロクフヨウ</t>
    </rPh>
    <phoneticPr fontId="10"/>
  </si>
  <si>
    <t>クラブ連絡先としてメールアドレスの記載をお願いします。</t>
    <rPh sb="3" eb="6">
      <t>レンラクサキ</t>
    </rPh>
    <rPh sb="17" eb="19">
      <t>キサイ</t>
    </rPh>
    <rPh sb="21" eb="22">
      <t>ネガ</t>
    </rPh>
    <phoneticPr fontId="9"/>
  </si>
  <si>
    <t>登録人数は、3月末までの登録時は⑥に記載し、4月以降は⑦に記載してください。</t>
    <rPh sb="0" eb="4">
      <t>トウロクニンズウ</t>
    </rPh>
    <rPh sb="7" eb="9">
      <t>ガツマツ</t>
    </rPh>
    <rPh sb="12" eb="15">
      <t>トウロクジ</t>
    </rPh>
    <rPh sb="18" eb="20">
      <t>キサイ</t>
    </rPh>
    <rPh sb="23" eb="26">
      <t>ガツイコウ</t>
    </rPh>
    <rPh sb="29" eb="31">
      <t>キサイ</t>
    </rPh>
    <phoneticPr fontId="9"/>
  </si>
  <si>
    <t>選手の追加登録</t>
    <rPh sb="0" eb="2">
      <t>センシュ</t>
    </rPh>
    <rPh sb="3" eb="5">
      <t>ツイカ</t>
    </rPh>
    <rPh sb="5" eb="7">
      <t>トウロク</t>
    </rPh>
    <phoneticPr fontId="10"/>
  </si>
  <si>
    <t>選手の追加登録は、シート「追加登録用」に追加人数を記載してください。</t>
    <rPh sb="0" eb="2">
      <t>センシュ</t>
    </rPh>
    <rPh sb="3" eb="5">
      <t>ツイカ</t>
    </rPh>
    <rPh sb="5" eb="7">
      <t>トウロク</t>
    </rPh>
    <rPh sb="13" eb="15">
      <t>ツイカ</t>
    </rPh>
    <rPh sb="15" eb="18">
      <t>トウロクヨウ</t>
    </rPh>
    <rPh sb="20" eb="24">
      <t>ツイカニンズウ</t>
    </rPh>
    <rPh sb="25" eb="27">
      <t>キサイ</t>
    </rPh>
    <phoneticPr fontId="10"/>
  </si>
  <si>
    <t>追加する選手の情報を、シート「選手登録」に記載してください。</t>
    <rPh sb="0" eb="2">
      <t>ツイカ</t>
    </rPh>
    <rPh sb="4" eb="6">
      <t>センシュ</t>
    </rPh>
    <rPh sb="7" eb="9">
      <t>ジョウホウ</t>
    </rPh>
    <rPh sb="15" eb="19">
      <t>センシュトウロク</t>
    </rPh>
    <rPh sb="21" eb="23">
      <t>キサイ</t>
    </rPh>
    <phoneticPr fontId="9"/>
  </si>
  <si>
    <t>初めて連盟登録する方は、適切なランクを指定してください。不明の場合は「M5」「L5」を指定してください。</t>
    <rPh sb="0" eb="1">
      <t>ハジ</t>
    </rPh>
    <rPh sb="3" eb="7">
      <t>レンメイトウロク</t>
    </rPh>
    <rPh sb="9" eb="10">
      <t>カタ</t>
    </rPh>
    <rPh sb="12" eb="14">
      <t>テキセツ</t>
    </rPh>
    <rPh sb="19" eb="21">
      <t>シテイ</t>
    </rPh>
    <rPh sb="28" eb="30">
      <t>フメイ</t>
    </rPh>
    <rPh sb="31" eb="33">
      <t>バアイ</t>
    </rPh>
    <rPh sb="43" eb="45">
      <t>シテイ</t>
    </rPh>
    <phoneticPr fontId="10"/>
  </si>
  <si>
    <t>「氏名①」を指定すると大会プログラムへの記載に「氏名①」を使用します。</t>
    <rPh sb="11" eb="13">
      <t>タイカイ</t>
    </rPh>
    <phoneticPr fontId="10"/>
  </si>
  <si>
    <t>「氏名②」を指定すると大会プログラムへの記載に「氏名②」を使用します。</t>
    <rPh sb="11" eb="13">
      <t>タイカイ</t>
    </rPh>
    <phoneticPr fontId="10"/>
  </si>
  <si>
    <t>【大会プログラム記載（例）】</t>
    <rPh sb="1" eb="3">
      <t>タイカイ</t>
    </rPh>
    <rPh sb="8" eb="10">
      <t>キサイ</t>
    </rPh>
    <rPh sb="11" eb="12">
      <t>レイ</t>
    </rPh>
    <phoneticPr fontId="10"/>
  </si>
  <si>
    <t>Atal Bihari （クラブ名）</t>
    <rPh sb="16" eb="17">
      <t>メイ</t>
    </rPh>
    <phoneticPr fontId="10"/>
  </si>
  <si>
    <t>A. B. Vajpayee（クラブ名）</t>
    <rPh sb="18" eb="19">
      <t>メイ</t>
    </rPh>
    <phoneticPr fontId="10"/>
  </si>
  <si>
    <t>Atal Bihari  V.（クラブ名）</t>
    <rPh sb="19" eb="20">
      <t>メイ</t>
    </rPh>
    <phoneticPr fontId="10"/>
  </si>
  <si>
    <t>西暦での記載をお願いします。</t>
    <rPh sb="0" eb="2">
      <t>セイレキ</t>
    </rPh>
    <rPh sb="4" eb="6">
      <t>キサイ</t>
    </rPh>
    <rPh sb="8" eb="9">
      <t>ネガ</t>
    </rPh>
    <phoneticPr fontId="10"/>
  </si>
  <si>
    <t>例） 2002/10/31</t>
    <rPh sb="0" eb="1">
      <t>レイ</t>
    </rPh>
    <phoneticPr fontId="9"/>
  </si>
  <si>
    <t>自宅住所、電話番号</t>
    <rPh sb="0" eb="4">
      <t>ジタクジュウショ</t>
    </rPh>
    <rPh sb="5" eb="9">
      <t>デンワバンゴウ</t>
    </rPh>
    <phoneticPr fontId="10"/>
  </si>
  <si>
    <r>
      <rPr>
        <b/>
        <sz val="11"/>
        <color theme="1"/>
        <rFont val="Yu Gothic"/>
        <family val="3"/>
        <charset val="128"/>
        <scheme val="minor"/>
      </rPr>
      <t>上段</t>
    </r>
    <r>
      <rPr>
        <sz val="11"/>
        <color theme="1"/>
        <rFont val="Yu Gothic"/>
        <family val="2"/>
        <scheme val="minor"/>
      </rPr>
      <t>に記載してください。</t>
    </r>
    <rPh sb="0" eb="2">
      <t>ジョウダン</t>
    </rPh>
    <rPh sb="3" eb="5">
      <t>キサイ</t>
    </rPh>
    <phoneticPr fontId="10"/>
  </si>
  <si>
    <t>勤務先名、勤務先住所</t>
    <rPh sb="0" eb="3">
      <t>キンムサキ</t>
    </rPh>
    <rPh sb="3" eb="4">
      <t>メイ</t>
    </rPh>
    <rPh sb="5" eb="10">
      <t>キンムサキジュウショ</t>
    </rPh>
    <phoneticPr fontId="10"/>
  </si>
  <si>
    <t>在勤の方は、勤務先名と勤務先住所を下段に記載してください。</t>
    <rPh sb="0" eb="2">
      <t>ザイキン</t>
    </rPh>
    <rPh sb="3" eb="4">
      <t>カタ</t>
    </rPh>
    <rPh sb="6" eb="10">
      <t>キンムサキメイ</t>
    </rPh>
    <rPh sb="11" eb="14">
      <t>キンムサキ</t>
    </rPh>
    <rPh sb="14" eb="16">
      <t>ジュウショ</t>
    </rPh>
    <rPh sb="17" eb="18">
      <t>シタ</t>
    </rPh>
    <rPh sb="18" eb="19">
      <t>ダン</t>
    </rPh>
    <rPh sb="20" eb="22">
      <t>キサイ</t>
    </rPh>
    <phoneticPr fontId="10"/>
  </si>
  <si>
    <t>※男子4部の方で、過去の大会において決勝トーナメント（Best4）に勝ち上がっていない方は「M5」申請が可能です。</t>
    <rPh sb="1" eb="3">
      <t>ダンシ</t>
    </rPh>
    <rPh sb="4" eb="5">
      <t>ブ</t>
    </rPh>
    <rPh sb="6" eb="7">
      <t>カタ</t>
    </rPh>
    <rPh sb="9" eb="11">
      <t>カコ</t>
    </rPh>
    <rPh sb="12" eb="14">
      <t>タイカイ</t>
    </rPh>
    <rPh sb="18" eb="20">
      <t>ケッショウ</t>
    </rPh>
    <rPh sb="34" eb="35">
      <t>カ</t>
    </rPh>
    <rPh sb="36" eb="37">
      <t>ア</t>
    </rPh>
    <rPh sb="43" eb="44">
      <t>カタ</t>
    </rPh>
    <rPh sb="49" eb="51">
      <t>シンセイ</t>
    </rPh>
    <rPh sb="52" eb="54">
      <t>カノウ</t>
    </rPh>
    <phoneticPr fontId="9"/>
  </si>
  <si>
    <t>今年度の登録をおこなわない方は、備考欄に「削除」と記載してください。（レコード削除はせず網掛け等で表現してください。）</t>
    <rPh sb="0" eb="3">
      <t>コンネンド</t>
    </rPh>
    <rPh sb="4" eb="6">
      <t>トウロク</t>
    </rPh>
    <rPh sb="13" eb="14">
      <t>カタ</t>
    </rPh>
    <rPh sb="16" eb="19">
      <t>ビコウラン</t>
    </rPh>
    <rPh sb="21" eb="23">
      <t>サクジョ</t>
    </rPh>
    <rPh sb="25" eb="27">
      <t>キサイ</t>
    </rPh>
    <rPh sb="39" eb="41">
      <t>サクジョ</t>
    </rPh>
    <rPh sb="44" eb="46">
      <t>アミカ</t>
    </rPh>
    <rPh sb="47" eb="48">
      <t>トウ</t>
    </rPh>
    <rPh sb="49" eb="51">
      <t>ヒョウゲン</t>
    </rPh>
    <phoneticPr fontId="10"/>
  </si>
  <si>
    <t>新規登録の方は、備考欄に「新規」と記載してください。</t>
    <rPh sb="0" eb="4">
      <t>シンキトウロク</t>
    </rPh>
    <rPh sb="5" eb="6">
      <t>カタ</t>
    </rPh>
    <rPh sb="8" eb="11">
      <t>ビコウラン</t>
    </rPh>
    <rPh sb="13" eb="15">
      <t>シンキ</t>
    </rPh>
    <rPh sb="17" eb="19">
      <t>キサイ</t>
    </rPh>
    <phoneticPr fontId="9"/>
  </si>
  <si>
    <t>※氏名、住所、電話番号などの変更がある場合は、データを更新し備考欄に「変更」と記載してください。</t>
    <rPh sb="1" eb="3">
      <t>シメイ</t>
    </rPh>
    <rPh sb="4" eb="6">
      <t>ジュウショ</t>
    </rPh>
    <rPh sb="7" eb="11">
      <t>デンワバンゴウ</t>
    </rPh>
    <rPh sb="14" eb="16">
      <t>ヘンコウ</t>
    </rPh>
    <rPh sb="19" eb="21">
      <t>バアイ</t>
    </rPh>
    <rPh sb="27" eb="29">
      <t>コウシン</t>
    </rPh>
    <rPh sb="30" eb="33">
      <t>ビコウラン</t>
    </rPh>
    <rPh sb="35" eb="37">
      <t>ヘンコウ</t>
    </rPh>
    <rPh sb="39" eb="41">
      <t>キサイ</t>
    </rPh>
    <phoneticPr fontId="9"/>
  </si>
  <si>
    <t>登録内容に変更のある場合は、備考欄に「変更」と記載してください。</t>
    <rPh sb="0" eb="4">
      <t>トウロクナイヨウ</t>
    </rPh>
    <rPh sb="5" eb="7">
      <t>ヘンコウ</t>
    </rPh>
    <rPh sb="10" eb="12">
      <t>バアイ</t>
    </rPh>
    <rPh sb="14" eb="17">
      <t>ビコウラン</t>
    </rPh>
    <rPh sb="19" eb="21">
      <t>ヘンコウ</t>
    </rPh>
    <rPh sb="23" eb="25">
      <t>キサイ</t>
    </rPh>
    <phoneticPr fontId="9"/>
  </si>
  <si>
    <t>小岩</t>
    <rPh sb="0" eb="2">
      <t>コイワ</t>
    </rPh>
    <phoneticPr fontId="9"/>
  </si>
  <si>
    <t>コイワ</t>
    <phoneticPr fontId="9"/>
  </si>
  <si>
    <r>
      <t>I</t>
    </r>
    <r>
      <rPr>
        <sz val="11"/>
        <color theme="1"/>
        <rFont val="Yu Gothic"/>
        <family val="2"/>
        <charset val="128"/>
        <scheme val="minor"/>
      </rPr>
      <t>nder Kumar</t>
    </r>
    <phoneticPr fontId="9"/>
  </si>
  <si>
    <t>インドラ クマール</t>
    <phoneticPr fontId="9"/>
  </si>
  <si>
    <t>アタル ビハーリー</t>
    <phoneticPr fontId="9"/>
  </si>
  <si>
    <t>ナレンドラ ダモダルダス</t>
    <phoneticPr fontId="9"/>
  </si>
  <si>
    <t>または</t>
    <phoneticPr fontId="9"/>
  </si>
  <si>
    <t>Vajpayee（クラブ名）</t>
    <rPh sb="12" eb="13">
      <t>メイ</t>
    </rPh>
    <phoneticPr fontId="10"/>
  </si>
  <si>
    <t>C</t>
    <phoneticPr fontId="10"/>
  </si>
  <si>
    <t>D</t>
    <phoneticPr fontId="10"/>
  </si>
  <si>
    <t xml:space="preserve">アタル </t>
    <phoneticPr fontId="10"/>
  </si>
  <si>
    <t xml:space="preserve">Atal </t>
    <phoneticPr fontId="10"/>
  </si>
  <si>
    <t>Atal B.  V.（クラブ名）</t>
    <rPh sb="15" eb="16">
      <t>メイ</t>
    </rPh>
    <phoneticPr fontId="10"/>
  </si>
  <si>
    <t>Atal（クラブ名）</t>
    <rPh sb="8" eb="9">
      <t>メイ</t>
    </rPh>
    <phoneticPr fontId="10"/>
  </si>
  <si>
    <t>A. Bihari Vajpayee（クラブ名）</t>
    <rPh sb="22" eb="23">
      <t>メイ</t>
    </rPh>
    <phoneticPr fontId="10"/>
  </si>
  <si>
    <t>Bihari Vajpayee（クラブ名）</t>
    <rPh sb="19" eb="20">
      <t>メイ</t>
    </rPh>
    <phoneticPr fontId="10"/>
  </si>
  <si>
    <t>選手登録の有効期間は年度末（2027/3/31）までです</t>
    <rPh sb="0" eb="4">
      <t>センシュトウロク</t>
    </rPh>
    <rPh sb="5" eb="9">
      <t>ユウコウキカン</t>
    </rPh>
    <rPh sb="10" eb="13">
      <t>ネンドマツ</t>
    </rPh>
    <phoneticPr fontId="9"/>
  </si>
  <si>
    <t>S
ランク</t>
    <phoneticPr fontId="10"/>
  </si>
  <si>
    <r>
      <t>M</t>
    </r>
    <r>
      <rPr>
        <sz val="11"/>
        <color theme="1"/>
        <rFont val="Yu Gothic"/>
        <family val="2"/>
        <charset val="128"/>
        <scheme val="minor"/>
      </rPr>
      <t>IX</t>
    </r>
    <r>
      <rPr>
        <sz val="11"/>
        <color theme="1"/>
        <rFont val="Yu Gothic"/>
        <family val="2"/>
        <charset val="128"/>
        <scheme val="minor"/>
      </rPr>
      <t xml:space="preserve">
ランク</t>
    </r>
    <phoneticPr fontId="10"/>
  </si>
  <si>
    <t>条件等</t>
    <rPh sb="0" eb="3">
      <t>ジョウケントウ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</si>
</sst>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yyyy/m/d;@"/>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ＭＳ Ｐゴシック"/>
      <family val="3"/>
      <charset val="128"/>
    </font>
    <font>
      <sz val="11"/>
      <name val="ＭＳ Ｐゴシック"/>
      <family val="3"/>
      <charset val="128"/>
    </font>
    <font>
      <sz val="6"/>
      <name val="Yu Gothic"/>
      <family val="3"/>
      <charset val="128"/>
      <scheme val="minor"/>
    </font>
    <font>
      <sz val="6"/>
      <name val="Yu Gothic"/>
      <family val="2"/>
      <charset val="128"/>
      <scheme val="minor"/>
    </font>
    <font>
      <u/>
      <sz val="11"/>
      <color theme="10"/>
      <name val="Yu Gothic"/>
      <family val="2"/>
      <charset val="128"/>
      <scheme val="minor"/>
    </font>
    <font>
      <sz val="12"/>
      <color theme="1"/>
      <name val="ＭＳ Ｐゴシック"/>
      <family val="3"/>
      <charset val="128"/>
    </font>
    <font>
      <sz val="20"/>
      <color theme="1"/>
      <name val="ＭＳ ゴシック"/>
      <family val="3"/>
      <charset val="128"/>
    </font>
    <font>
      <sz val="18"/>
      <color theme="1"/>
      <name val="ＭＳ ゴシック"/>
      <family val="3"/>
      <charset val="128"/>
    </font>
    <font>
      <sz val="14"/>
      <color theme="1"/>
      <name val="ＭＳ ゴシック"/>
      <family val="3"/>
      <charset val="128"/>
    </font>
    <font>
      <b/>
      <sz val="11"/>
      <color rgb="FFFF0000"/>
      <name val="Yu Gothic"/>
      <family val="3"/>
      <charset val="128"/>
      <scheme val="minor"/>
    </font>
    <font>
      <b/>
      <sz val="11"/>
      <color theme="1"/>
      <name val="Yu Gothic"/>
      <family val="3"/>
      <charset val="128"/>
      <scheme val="minor"/>
    </font>
    <font>
      <sz val="11"/>
      <color theme="1"/>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dashed">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thin">
        <color auto="1"/>
      </left>
      <right/>
      <top/>
      <bottom/>
      <diagonal/>
    </border>
    <border>
      <left style="dashed">
        <color auto="1"/>
      </left>
      <right style="thin">
        <color auto="1"/>
      </right>
      <top/>
      <bottom/>
      <diagonal/>
    </border>
    <border>
      <left style="thin">
        <color indexed="64"/>
      </left>
      <right style="thin">
        <color indexed="64"/>
      </right>
      <top style="thin">
        <color indexed="64"/>
      </top>
      <bottom style="hair">
        <color indexed="64"/>
      </bottom>
      <diagonal/>
    </border>
    <border>
      <left style="dashed">
        <color auto="1"/>
      </left>
      <right style="thin">
        <color auto="1"/>
      </right>
      <top style="thin">
        <color auto="1"/>
      </top>
      <bottom style="thin">
        <color indexed="64"/>
      </bottom>
      <diagonal/>
    </border>
    <border>
      <left/>
      <right/>
      <top style="medium">
        <color auto="1"/>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auto="1"/>
      </top>
      <bottom style="medium">
        <color indexed="64"/>
      </bottom>
      <diagonal/>
    </border>
    <border>
      <left/>
      <right style="thin">
        <color auto="1"/>
      </right>
      <top style="medium">
        <color auto="1"/>
      </top>
      <bottom style="medium">
        <color indexed="64"/>
      </bottom>
      <diagonal/>
    </border>
    <border>
      <left style="thin">
        <color auto="1"/>
      </left>
      <right/>
      <top style="medium">
        <color auto="1"/>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s>
  <cellStyleXfs count="7">
    <xf numFmtId="0" fontId="0" fillId="0" borderId="0"/>
    <xf numFmtId="38" fontId="6" fillId="0" borderId="0" applyFont="0" applyFill="0" applyBorder="0" applyAlignment="0" applyProtection="0">
      <alignment vertical="center"/>
    </xf>
    <xf numFmtId="0" fontId="8" fillId="0" borderId="0"/>
    <xf numFmtId="0" fontId="11" fillId="0" borderId="0" applyNumberFormat="0" applyFill="0" applyBorder="0" applyAlignment="0" applyProtection="0">
      <alignment vertical="center"/>
    </xf>
    <xf numFmtId="0" fontId="5" fillId="0" borderId="0">
      <alignment vertical="center"/>
    </xf>
    <xf numFmtId="0" fontId="3" fillId="0" borderId="0">
      <alignment vertical="center"/>
    </xf>
    <xf numFmtId="0" fontId="2" fillId="0" borderId="0">
      <alignment vertical="center"/>
    </xf>
  </cellStyleXfs>
  <cellXfs count="246">
    <xf numFmtId="0" fontId="0" fillId="0" borderId="0" xfId="0"/>
    <xf numFmtId="0" fontId="12" fillId="0" borderId="0" xfId="0" applyFont="1" applyAlignment="1">
      <alignment vertical="center"/>
    </xf>
    <xf numFmtId="0" fontId="13" fillId="0" borderId="0" xfId="4" applyFont="1" applyAlignment="1">
      <alignment horizontal="center" vertical="center"/>
    </xf>
    <xf numFmtId="0" fontId="14" fillId="0" borderId="0" xfId="4" applyFont="1" applyAlignment="1">
      <alignment horizontal="left" vertical="center"/>
    </xf>
    <xf numFmtId="176" fontId="15" fillId="0" borderId="0" xfId="4" applyNumberFormat="1" applyFont="1" applyAlignment="1">
      <alignment horizontal="right" vertical="center"/>
    </xf>
    <xf numFmtId="0" fontId="5" fillId="0" borderId="0" xfId="4">
      <alignment vertical="center"/>
    </xf>
    <xf numFmtId="0" fontId="5" fillId="0" borderId="21" xfId="4" applyBorder="1" applyAlignment="1">
      <alignment horizontal="left" vertical="top" shrinkToFit="1"/>
    </xf>
    <xf numFmtId="0" fontId="5" fillId="0" borderId="18" xfId="4" applyBorder="1" applyAlignment="1">
      <alignment horizontal="left" vertical="top"/>
    </xf>
    <xf numFmtId="0" fontId="5" fillId="0" borderId="25" xfId="4" applyBorder="1" applyAlignment="1">
      <alignment horizontal="left" vertical="center" shrinkToFit="1"/>
    </xf>
    <xf numFmtId="0" fontId="5" fillId="0" borderId="0" xfId="4" applyAlignment="1">
      <alignment vertical="center" shrinkToFit="1"/>
    </xf>
    <xf numFmtId="0" fontId="5" fillId="0" borderId="29" xfId="4" applyBorder="1" applyAlignment="1">
      <alignment horizontal="left" vertical="center" shrinkToFit="1"/>
    </xf>
    <xf numFmtId="0" fontId="5" fillId="0" borderId="30" xfId="4" applyBorder="1" applyAlignment="1">
      <alignment horizontal="left" vertical="center" shrinkToFit="1"/>
    </xf>
    <xf numFmtId="0" fontId="5" fillId="0" borderId="7" xfId="4" applyBorder="1" applyAlignment="1">
      <alignment horizontal="center" vertical="center" shrinkToFit="1"/>
    </xf>
    <xf numFmtId="0" fontId="5" fillId="0" borderId="31" xfId="4" applyBorder="1" applyAlignment="1">
      <alignment horizontal="left" vertical="center" shrinkToFit="1"/>
    </xf>
    <xf numFmtId="0" fontId="5" fillId="0" borderId="33" xfId="4" applyBorder="1" applyAlignment="1">
      <alignment horizontal="left" vertical="center" shrinkToFit="1"/>
    </xf>
    <xf numFmtId="0" fontId="5" fillId="0" borderId="35" xfId="4" applyBorder="1" applyAlignment="1">
      <alignment horizontal="left" vertical="center" shrinkToFit="1"/>
    </xf>
    <xf numFmtId="0" fontId="5" fillId="0" borderId="36" xfId="4" applyBorder="1" applyAlignment="1">
      <alignment horizontal="left" vertical="center" shrinkToFit="1"/>
    </xf>
    <xf numFmtId="0" fontId="5" fillId="0" borderId="33" xfId="4" applyBorder="1" applyAlignment="1">
      <alignment horizontal="center" vertical="center" shrinkToFit="1"/>
    </xf>
    <xf numFmtId="177" fontId="5" fillId="0" borderId="33" xfId="4" applyNumberFormat="1" applyBorder="1" applyAlignment="1">
      <alignment horizontal="left" vertical="center" shrinkToFit="1"/>
    </xf>
    <xf numFmtId="0" fontId="5" fillId="0" borderId="37" xfId="4" applyBorder="1" applyAlignment="1">
      <alignment horizontal="left" vertical="center" shrinkToFit="1"/>
    </xf>
    <xf numFmtId="0" fontId="5" fillId="0" borderId="38" xfId="4" applyBorder="1" applyAlignment="1">
      <alignment horizontal="left" vertical="center" shrinkToFit="1"/>
    </xf>
    <xf numFmtId="177" fontId="5" fillId="0" borderId="7" xfId="4" applyNumberFormat="1" applyBorder="1" applyAlignment="1">
      <alignment horizontal="left" vertical="center" shrinkToFit="1"/>
    </xf>
    <xf numFmtId="0" fontId="5" fillId="0" borderId="42" xfId="4" applyBorder="1" applyAlignment="1">
      <alignment horizontal="left" vertical="center" shrinkToFit="1"/>
    </xf>
    <xf numFmtId="0" fontId="5" fillId="0" borderId="43" xfId="4" applyBorder="1" applyAlignment="1">
      <alignment horizontal="left" vertical="center" shrinkToFit="1"/>
    </xf>
    <xf numFmtId="0" fontId="5" fillId="0" borderId="28" xfId="4" applyBorder="1" applyAlignment="1">
      <alignment horizontal="left" vertical="center" shrinkToFit="1"/>
    </xf>
    <xf numFmtId="0" fontId="5" fillId="0" borderId="44" xfId="4" applyBorder="1" applyAlignment="1">
      <alignment horizontal="center" vertical="center" wrapText="1" shrinkToFit="1"/>
    </xf>
    <xf numFmtId="0" fontId="12" fillId="0" borderId="37" xfId="0" applyFont="1" applyBorder="1" applyAlignment="1">
      <alignment horizontal="center" vertical="center" shrinkToFit="1"/>
    </xf>
    <xf numFmtId="0" fontId="5" fillId="0" borderId="33" xfId="4" applyBorder="1" applyAlignment="1">
      <alignment horizontal="center" vertical="center" wrapText="1" shrinkToFit="1"/>
    </xf>
    <xf numFmtId="0" fontId="15" fillId="0" borderId="0" xfId="4" applyFont="1" applyAlignment="1">
      <alignment horizontal="left" vertical="center"/>
    </xf>
    <xf numFmtId="0" fontId="5" fillId="0" borderId="46" xfId="4" applyBorder="1" applyAlignment="1">
      <alignment horizontal="center" vertical="center" shrinkToFit="1"/>
    </xf>
    <xf numFmtId="0" fontId="5" fillId="0" borderId="46" xfId="4" applyBorder="1" applyAlignment="1">
      <alignment horizontal="left" vertical="center" shrinkToFit="1"/>
    </xf>
    <xf numFmtId="0" fontId="5" fillId="0" borderId="46" xfId="4" applyBorder="1" applyAlignment="1">
      <alignment horizontal="left" vertical="center"/>
    </xf>
    <xf numFmtId="0" fontId="5" fillId="0" borderId="34" xfId="4" applyBorder="1" applyAlignment="1">
      <alignment horizontal="center" vertical="center"/>
    </xf>
    <xf numFmtId="0" fontId="5" fillId="0" borderId="33" xfId="4" applyBorder="1" applyAlignment="1">
      <alignment horizontal="center" vertical="center"/>
    </xf>
    <xf numFmtId="0" fontId="5" fillId="0" borderId="39" xfId="4" applyBorder="1" applyAlignment="1">
      <alignment horizontal="center" vertical="center"/>
    </xf>
    <xf numFmtId="0" fontId="5" fillId="0" borderId="48" xfId="4" applyBorder="1" applyAlignment="1">
      <alignment horizontal="left" vertical="center" shrinkToFit="1"/>
    </xf>
    <xf numFmtId="0" fontId="5" fillId="0" borderId="0" xfId="4" applyAlignment="1">
      <alignment horizontal="center" vertical="center" shrinkToFit="1"/>
    </xf>
    <xf numFmtId="0" fontId="5" fillId="0" borderId="34" xfId="4" applyBorder="1" applyAlignment="1">
      <alignment horizontal="left" vertical="center"/>
    </xf>
    <xf numFmtId="0" fontId="5" fillId="0" borderId="0" xfId="4" applyAlignment="1">
      <alignment horizontal="left" vertical="center"/>
    </xf>
    <xf numFmtId="0" fontId="5" fillId="0" borderId="51" xfId="4" applyBorder="1" applyAlignment="1">
      <alignment horizontal="center" vertical="center" shrinkToFit="1"/>
    </xf>
    <xf numFmtId="0" fontId="5" fillId="0" borderId="40" xfId="4" applyBorder="1" applyAlignment="1">
      <alignment horizontal="left" vertical="center"/>
    </xf>
    <xf numFmtId="0" fontId="5" fillId="0" borderId="11" xfId="4" applyBorder="1" applyAlignment="1">
      <alignment horizontal="left" vertical="center" shrinkToFit="1"/>
    </xf>
    <xf numFmtId="0" fontId="5" fillId="0" borderId="11" xfId="4" quotePrefix="1" applyBorder="1" applyAlignment="1">
      <alignment horizontal="left" vertical="center" shrinkToFit="1"/>
    </xf>
    <xf numFmtId="0" fontId="5" fillId="0" borderId="48" xfId="4" quotePrefix="1" applyBorder="1" applyAlignment="1">
      <alignment horizontal="left" vertical="center" shrinkToFit="1"/>
    </xf>
    <xf numFmtId="0" fontId="5" fillId="0" borderId="39" xfId="4" applyBorder="1" applyAlignment="1">
      <alignment horizontal="left" vertical="center"/>
    </xf>
    <xf numFmtId="0" fontId="5" fillId="0" borderId="0" xfId="4" applyAlignment="1">
      <alignment horizontal="left" vertical="center" shrinkToFit="1"/>
    </xf>
    <xf numFmtId="0" fontId="5" fillId="0" borderId="12" xfId="4" applyBorder="1" applyAlignment="1">
      <alignment horizontal="right" vertical="center" shrinkToFit="1"/>
    </xf>
    <xf numFmtId="0" fontId="5" fillId="0" borderId="32" xfId="4" applyBorder="1" applyAlignment="1">
      <alignment horizontal="right" vertical="center" shrinkToFit="1"/>
    </xf>
    <xf numFmtId="0" fontId="5" fillId="0" borderId="20" xfId="4" applyBorder="1" applyAlignment="1">
      <alignment horizontal="center" vertical="center"/>
    </xf>
    <xf numFmtId="6" fontId="5" fillId="0" borderId="33" xfId="1" applyNumberFormat="1" applyFont="1" applyBorder="1" applyAlignment="1">
      <alignment horizontal="right" vertical="center"/>
    </xf>
    <xf numFmtId="6" fontId="5" fillId="0" borderId="32" xfId="1" applyNumberFormat="1" applyFont="1" applyBorder="1" applyAlignment="1">
      <alignment horizontal="right" vertical="center" shrinkToFit="1"/>
    </xf>
    <xf numFmtId="0" fontId="5" fillId="0" borderId="41" xfId="4" applyBorder="1" applyAlignment="1">
      <alignment horizontal="left" vertical="center" shrinkToFit="1"/>
    </xf>
    <xf numFmtId="0" fontId="5" fillId="0" borderId="52" xfId="4" applyBorder="1" applyAlignment="1">
      <alignment horizontal="left" vertical="center" shrinkToFit="1"/>
    </xf>
    <xf numFmtId="0" fontId="5" fillId="0" borderId="52" xfId="4" quotePrefix="1" applyBorder="1" applyAlignment="1">
      <alignment horizontal="left" vertical="center" shrinkToFit="1"/>
    </xf>
    <xf numFmtId="6" fontId="5" fillId="0" borderId="17" xfId="1" applyNumberFormat="1" applyFont="1" applyBorder="1" applyAlignment="1">
      <alignment horizontal="right" vertical="center"/>
    </xf>
    <xf numFmtId="0" fontId="5" fillId="0" borderId="19" xfId="4" applyBorder="1" applyAlignment="1">
      <alignment horizontal="left" vertical="center"/>
    </xf>
    <xf numFmtId="6" fontId="5" fillId="0" borderId="33" xfId="4" applyNumberFormat="1" applyBorder="1" applyAlignment="1">
      <alignment horizontal="right" vertical="center"/>
    </xf>
    <xf numFmtId="0" fontId="5" fillId="2" borderId="32" xfId="4" applyFill="1" applyBorder="1" applyAlignment="1">
      <alignment horizontal="right" vertical="center" shrinkToFit="1"/>
    </xf>
    <xf numFmtId="0" fontId="5" fillId="2" borderId="53" xfId="4" applyFill="1" applyBorder="1" applyAlignment="1">
      <alignment horizontal="right" vertical="center" shrinkToFit="1"/>
    </xf>
    <xf numFmtId="0" fontId="0" fillId="0" borderId="25" xfId="0" applyBorder="1" applyAlignment="1">
      <alignment horizontal="left" vertical="center" shrinkToFit="1"/>
    </xf>
    <xf numFmtId="0" fontId="0" fillId="0" borderId="20" xfId="0" applyBorder="1" applyAlignment="1">
      <alignment horizontal="left" vertical="center"/>
    </xf>
    <xf numFmtId="177" fontId="0" fillId="0" borderId="33" xfId="0" applyNumberFormat="1" applyBorder="1" applyAlignment="1">
      <alignment horizontal="left" vertical="center" shrinkToFit="1"/>
    </xf>
    <xf numFmtId="177" fontId="0" fillId="0" borderId="7" xfId="0" applyNumberFormat="1" applyBorder="1" applyAlignment="1">
      <alignment horizontal="left" vertical="center" shrinkToFit="1"/>
    </xf>
    <xf numFmtId="0" fontId="0" fillId="0" borderId="33" xfId="0" applyBorder="1" applyAlignment="1">
      <alignment horizontal="left" vertical="center" shrinkToFit="1"/>
    </xf>
    <xf numFmtId="0" fontId="0" fillId="0" borderId="37" xfId="0" applyBorder="1" applyAlignment="1">
      <alignment horizontal="left" vertical="center" shrinkToFit="1"/>
    </xf>
    <xf numFmtId="0" fontId="0" fillId="0" borderId="28" xfId="0" applyBorder="1" applyAlignment="1">
      <alignment horizontal="left" vertical="center" shrinkToFit="1"/>
    </xf>
    <xf numFmtId="0" fontId="11" fillId="0" borderId="33" xfId="3" applyBorder="1" applyAlignment="1">
      <alignment horizontal="center" vertical="center"/>
    </xf>
    <xf numFmtId="0" fontId="7" fillId="0" borderId="38" xfId="0" applyFont="1" applyBorder="1" applyAlignment="1">
      <alignment horizontal="center" vertical="center" shrinkToFit="1"/>
    </xf>
    <xf numFmtId="0" fontId="5" fillId="0" borderId="54" xfId="4" applyBorder="1" applyAlignment="1">
      <alignment horizontal="center" vertical="center" wrapText="1" shrinkToFit="1"/>
    </xf>
    <xf numFmtId="0" fontId="5" fillId="0" borderId="38" xfId="4" applyBorder="1" applyAlignment="1">
      <alignment horizontal="center" vertical="center" wrapText="1" shrinkToFit="1"/>
    </xf>
    <xf numFmtId="0" fontId="5" fillId="0" borderId="28" xfId="4" applyBorder="1" applyAlignment="1">
      <alignment vertical="center" shrinkToFit="1"/>
    </xf>
    <xf numFmtId="0" fontId="0" fillId="0" borderId="0" xfId="0" applyAlignment="1">
      <alignment horizontal="right"/>
    </xf>
    <xf numFmtId="0" fontId="4" fillId="0" borderId="31" xfId="4" applyFont="1" applyBorder="1" applyAlignment="1">
      <alignment horizontal="center" vertical="center" shrinkToFit="1"/>
    </xf>
    <xf numFmtId="0" fontId="4" fillId="0" borderId="45" xfId="4" applyFont="1" applyBorder="1" applyAlignment="1">
      <alignment horizontal="center" vertical="center" shrinkToFit="1"/>
    </xf>
    <xf numFmtId="0" fontId="15" fillId="0" borderId="0" xfId="5" applyFont="1" applyAlignment="1">
      <alignment horizontal="left" vertical="center"/>
    </xf>
    <xf numFmtId="0" fontId="13" fillId="0" borderId="0" xfId="5" applyFont="1" applyAlignment="1">
      <alignment horizontal="center" vertical="center"/>
    </xf>
    <xf numFmtId="0" fontId="14" fillId="0" borderId="0" xfId="5" applyFont="1" applyAlignment="1">
      <alignment horizontal="left" vertical="center"/>
    </xf>
    <xf numFmtId="176" fontId="15" fillId="0" borderId="0" xfId="5" applyNumberFormat="1" applyFont="1" applyAlignment="1">
      <alignment horizontal="right" vertical="center"/>
    </xf>
    <xf numFmtId="0" fontId="3" fillId="0" borderId="0" xfId="5">
      <alignment vertical="center"/>
    </xf>
    <xf numFmtId="0" fontId="3" fillId="0" borderId="51" xfId="5" applyBorder="1" applyAlignment="1">
      <alignment horizontal="center" vertical="center" shrinkToFit="1"/>
    </xf>
    <xf numFmtId="0" fontId="3" fillId="0" borderId="40" xfId="5" applyBorder="1" applyAlignment="1">
      <alignment horizontal="center" vertical="center"/>
    </xf>
    <xf numFmtId="0" fontId="3" fillId="0" borderId="0" xfId="5" applyAlignment="1">
      <alignment horizontal="left" vertical="center"/>
    </xf>
    <xf numFmtId="0" fontId="3" fillId="0" borderId="41" xfId="5" applyBorder="1" applyAlignment="1">
      <alignment horizontal="left" vertical="center" shrinkToFit="1"/>
    </xf>
    <xf numFmtId="0" fontId="3" fillId="0" borderId="52" xfId="5" applyBorder="1" applyAlignment="1">
      <alignment horizontal="left" vertical="center" shrinkToFit="1"/>
    </xf>
    <xf numFmtId="0" fontId="3" fillId="0" borderId="52" xfId="5" quotePrefix="1" applyBorder="1" applyAlignment="1">
      <alignment horizontal="left" vertical="center" shrinkToFit="1"/>
    </xf>
    <xf numFmtId="0" fontId="3" fillId="2" borderId="53" xfId="5" applyFill="1" applyBorder="1" applyAlignment="1">
      <alignment horizontal="right" vertical="center" shrinkToFit="1"/>
    </xf>
    <xf numFmtId="6" fontId="3" fillId="0" borderId="17" xfId="1" applyNumberFormat="1" applyFont="1" applyBorder="1" applyAlignment="1">
      <alignment horizontal="right" vertical="center"/>
    </xf>
    <xf numFmtId="0" fontId="3" fillId="0" borderId="26" xfId="5" applyBorder="1" applyAlignment="1">
      <alignment horizontal="center" vertical="center"/>
    </xf>
    <xf numFmtId="0" fontId="3" fillId="0" borderId="0" xfId="5" applyAlignment="1">
      <alignment horizontal="left" vertical="center" shrinkToFit="1"/>
    </xf>
    <xf numFmtId="0" fontId="3" fillId="0" borderId="31" xfId="5" applyBorder="1" applyAlignment="1">
      <alignment horizontal="left" vertical="center" shrinkToFit="1"/>
    </xf>
    <xf numFmtId="0" fontId="3" fillId="0" borderId="48" xfId="5" applyBorder="1" applyAlignment="1">
      <alignment horizontal="left" vertical="center" shrinkToFit="1"/>
    </xf>
    <xf numFmtId="0" fontId="3" fillId="0" borderId="48" xfId="5" quotePrefix="1" applyBorder="1" applyAlignment="1">
      <alignment horizontal="left" vertical="center" shrinkToFit="1"/>
    </xf>
    <xf numFmtId="0" fontId="3" fillId="2" borderId="32" xfId="5" applyFill="1" applyBorder="1" applyAlignment="1">
      <alignment horizontal="right" vertical="center" shrinkToFit="1"/>
    </xf>
    <xf numFmtId="6" fontId="3" fillId="0" borderId="33" xfId="1" applyNumberFormat="1" applyFont="1" applyBorder="1" applyAlignment="1">
      <alignment horizontal="right" vertical="center"/>
    </xf>
    <xf numFmtId="0" fontId="3" fillId="0" borderId="34" xfId="5" applyBorder="1" applyAlignment="1">
      <alignment horizontal="center" vertical="center"/>
    </xf>
    <xf numFmtId="0" fontId="3" fillId="0" borderId="32" xfId="5" applyBorder="1" applyAlignment="1">
      <alignment horizontal="right" vertical="center" shrinkToFit="1"/>
    </xf>
    <xf numFmtId="6" fontId="3" fillId="0" borderId="32" xfId="1" applyNumberFormat="1" applyFont="1" applyBorder="1" applyAlignment="1">
      <alignment horizontal="right" vertical="center" shrinkToFit="1"/>
    </xf>
    <xf numFmtId="0" fontId="3" fillId="0" borderId="19" xfId="5" applyBorder="1" applyAlignment="1">
      <alignment horizontal="left" vertical="center"/>
    </xf>
    <xf numFmtId="0" fontId="3" fillId="0" borderId="27" xfId="5" applyBorder="1" applyAlignment="1">
      <alignment horizontal="left" vertical="center"/>
    </xf>
    <xf numFmtId="0" fontId="3" fillId="0" borderId="43" xfId="4" applyFont="1" applyBorder="1" applyAlignment="1">
      <alignment horizontal="left" vertical="center" shrinkToFit="1"/>
    </xf>
    <xf numFmtId="0" fontId="3" fillId="0" borderId="30" xfId="4" applyFont="1" applyBorder="1" applyAlignment="1">
      <alignment horizontal="left" vertical="center" shrinkToFit="1"/>
    </xf>
    <xf numFmtId="0" fontId="5" fillId="3" borderId="35" xfId="4" applyFill="1" applyBorder="1" applyAlignment="1">
      <alignment horizontal="left" vertical="center" shrinkToFit="1"/>
    </xf>
    <xf numFmtId="0" fontId="5" fillId="3" borderId="36" xfId="4" applyFill="1" applyBorder="1" applyAlignment="1">
      <alignment horizontal="left" vertical="center" shrinkToFit="1"/>
    </xf>
    <xf numFmtId="0" fontId="5" fillId="3" borderId="33" xfId="4" applyFill="1" applyBorder="1" applyAlignment="1">
      <alignment horizontal="center" vertical="center" shrinkToFit="1"/>
    </xf>
    <xf numFmtId="177" fontId="0" fillId="3" borderId="33" xfId="0" applyNumberFormat="1" applyFill="1" applyBorder="1" applyAlignment="1">
      <alignment horizontal="left" vertical="center" shrinkToFit="1"/>
    </xf>
    <xf numFmtId="0" fontId="0" fillId="3" borderId="37" xfId="0" applyFill="1" applyBorder="1" applyAlignment="1">
      <alignment horizontal="left" vertical="center" shrinkToFit="1"/>
    </xf>
    <xf numFmtId="0" fontId="12" fillId="3" borderId="37" xfId="0" applyFont="1" applyFill="1" applyBorder="1" applyAlignment="1">
      <alignment horizontal="center" vertical="center" shrinkToFit="1"/>
    </xf>
    <xf numFmtId="0" fontId="5" fillId="3" borderId="29" xfId="4" applyFill="1" applyBorder="1" applyAlignment="1">
      <alignment horizontal="left" vertical="center" shrinkToFit="1"/>
    </xf>
    <xf numFmtId="0" fontId="5" fillId="3" borderId="30" xfId="4" applyFill="1" applyBorder="1" applyAlignment="1">
      <alignment horizontal="left" vertical="center" shrinkToFit="1"/>
    </xf>
    <xf numFmtId="0" fontId="0" fillId="3" borderId="33" xfId="0" applyFill="1" applyBorder="1" applyAlignment="1">
      <alignment horizontal="left" vertical="center" shrinkToFit="1"/>
    </xf>
    <xf numFmtId="0" fontId="7" fillId="3" borderId="38" xfId="0" applyFont="1" applyFill="1" applyBorder="1" applyAlignment="1">
      <alignment horizontal="center" vertical="center" shrinkToFit="1"/>
    </xf>
    <xf numFmtId="0" fontId="5" fillId="2" borderId="42" xfId="4" applyFill="1" applyBorder="1" applyAlignment="1">
      <alignment horizontal="left" vertical="center" shrinkToFit="1"/>
    </xf>
    <xf numFmtId="0" fontId="3" fillId="2" borderId="43" xfId="4" applyFont="1" applyFill="1" applyBorder="1" applyAlignment="1">
      <alignment horizontal="left" vertical="center" shrinkToFit="1"/>
    </xf>
    <xf numFmtId="0" fontId="5" fillId="2" borderId="33" xfId="4" applyFill="1" applyBorder="1" applyAlignment="1">
      <alignment horizontal="center" vertical="center" shrinkToFit="1"/>
    </xf>
    <xf numFmtId="177" fontId="0" fillId="2" borderId="33" xfId="0" applyNumberFormat="1" applyFill="1" applyBorder="1" applyAlignment="1">
      <alignment horizontal="left" vertical="center" shrinkToFit="1"/>
    </xf>
    <xf numFmtId="0" fontId="0" fillId="2" borderId="37" xfId="0" applyFill="1" applyBorder="1" applyAlignment="1">
      <alignment horizontal="left" vertical="center" shrinkToFit="1"/>
    </xf>
    <xf numFmtId="0" fontId="12" fillId="2" borderId="37" xfId="0" applyFont="1" applyFill="1" applyBorder="1" applyAlignment="1">
      <alignment horizontal="center" vertical="center" shrinkToFit="1"/>
    </xf>
    <xf numFmtId="0" fontId="5" fillId="2" borderId="29" xfId="4" applyFill="1" applyBorder="1" applyAlignment="1">
      <alignment horizontal="left" vertical="center" shrinkToFit="1"/>
    </xf>
    <xf numFmtId="0" fontId="3" fillId="2" borderId="30" xfId="4" applyFont="1" applyFill="1" applyBorder="1" applyAlignment="1">
      <alignment horizontal="left" vertical="center" shrinkToFit="1"/>
    </xf>
    <xf numFmtId="0" fontId="0" fillId="2" borderId="33" xfId="0" applyFill="1" applyBorder="1" applyAlignment="1">
      <alignment horizontal="left" vertical="center" shrinkToFit="1"/>
    </xf>
    <xf numFmtId="0" fontId="7" fillId="2" borderId="38" xfId="0" applyFont="1" applyFill="1" applyBorder="1" applyAlignment="1">
      <alignment horizontal="center" vertical="center" shrinkToFit="1"/>
    </xf>
    <xf numFmtId="0" fontId="16" fillId="0" borderId="37" xfId="0" applyFont="1" applyBorder="1" applyAlignment="1">
      <alignment horizontal="left" vertical="center" shrinkToFit="1"/>
    </xf>
    <xf numFmtId="0" fontId="16" fillId="0" borderId="35" xfId="4" applyFont="1" applyBorder="1" applyAlignment="1">
      <alignment horizontal="left" vertical="center" shrinkToFit="1"/>
    </xf>
    <xf numFmtId="0" fontId="16" fillId="0" borderId="29" xfId="4" applyFont="1" applyBorder="1" applyAlignment="1">
      <alignment horizontal="left" vertical="center" shrinkToFit="1"/>
    </xf>
    <xf numFmtId="0" fontId="16" fillId="0" borderId="33" xfId="0" applyFont="1" applyBorder="1" applyAlignment="1">
      <alignment horizontal="left" vertical="center" shrinkToFit="1"/>
    </xf>
    <xf numFmtId="0" fontId="3" fillId="0" borderId="40" xfId="4" applyFont="1" applyBorder="1" applyAlignment="1">
      <alignment horizontal="center" vertical="center"/>
    </xf>
    <xf numFmtId="0" fontId="5" fillId="0" borderId="26" xfId="4" applyBorder="1" applyAlignment="1">
      <alignment horizontal="center" vertical="center"/>
    </xf>
    <xf numFmtId="0" fontId="5" fillId="0" borderId="27" xfId="4" applyBorder="1" applyAlignment="1">
      <alignment horizontal="center" vertical="center"/>
    </xf>
    <xf numFmtId="0" fontId="2" fillId="0" borderId="0" xfId="6">
      <alignment vertical="center"/>
    </xf>
    <xf numFmtId="0" fontId="17" fillId="0" borderId="0" xfId="6" applyFont="1">
      <alignment vertical="center"/>
    </xf>
    <xf numFmtId="0" fontId="2" fillId="0" borderId="35" xfId="6" applyBorder="1">
      <alignment vertical="center"/>
    </xf>
    <xf numFmtId="0" fontId="2" fillId="0" borderId="5" xfId="6" applyBorder="1">
      <alignment vertical="center"/>
    </xf>
    <xf numFmtId="0" fontId="2" fillId="0" borderId="6" xfId="6" applyBorder="1">
      <alignment vertical="center"/>
    </xf>
    <xf numFmtId="0" fontId="18" fillId="0" borderId="0" xfId="6" applyFont="1">
      <alignment vertical="center"/>
    </xf>
    <xf numFmtId="0" fontId="2" fillId="0" borderId="31" xfId="6" applyBorder="1">
      <alignment vertical="center"/>
    </xf>
    <xf numFmtId="0" fontId="2" fillId="0" borderId="48" xfId="6" applyBorder="1">
      <alignment vertical="center"/>
    </xf>
    <xf numFmtId="0" fontId="2" fillId="0" borderId="32" xfId="6" applyBorder="1">
      <alignment vertical="center"/>
    </xf>
    <xf numFmtId="0" fontId="2" fillId="0" borderId="29" xfId="4" applyFont="1" applyBorder="1" applyAlignment="1">
      <alignment horizontal="left" vertical="center" shrinkToFit="1"/>
    </xf>
    <xf numFmtId="0" fontId="2" fillId="0" borderId="35" xfId="4" applyFont="1" applyBorder="1" applyAlignment="1">
      <alignment horizontal="left" vertical="center" shrinkToFit="1"/>
    </xf>
    <xf numFmtId="0" fontId="2" fillId="0" borderId="0" xfId="6" applyAlignment="1">
      <alignment horizontal="left" vertical="center" shrinkToFit="1"/>
    </xf>
    <xf numFmtId="0" fontId="2" fillId="0" borderId="51" xfId="4" applyFont="1" applyBorder="1" applyAlignment="1">
      <alignment horizontal="left" vertical="center" shrinkToFit="1"/>
    </xf>
    <xf numFmtId="0" fontId="5" fillId="0" borderId="46" xfId="4" applyBorder="1" applyAlignment="1">
      <alignment horizontal="left" vertical="center" shrinkToFit="1"/>
    </xf>
    <xf numFmtId="0" fontId="5" fillId="0" borderId="50" xfId="4" applyBorder="1" applyAlignment="1">
      <alignment horizontal="left" vertical="center" shrinkToFit="1"/>
    </xf>
    <xf numFmtId="0" fontId="5" fillId="0" borderId="47" xfId="4" applyBorder="1" applyAlignment="1">
      <alignment horizontal="left" vertical="center" shrinkToFit="1"/>
    </xf>
    <xf numFmtId="0" fontId="5" fillId="0" borderId="48" xfId="4" applyBorder="1" applyAlignment="1">
      <alignment horizontal="left" vertical="center" shrinkToFit="1"/>
    </xf>
    <xf numFmtId="0" fontId="5" fillId="0" borderId="32" xfId="4" applyBorder="1" applyAlignment="1">
      <alignment horizontal="left" vertical="center" shrinkToFit="1"/>
    </xf>
    <xf numFmtId="0" fontId="5" fillId="0" borderId="31" xfId="4" applyBorder="1" applyAlignment="1">
      <alignment horizontal="center" vertical="center" shrinkToFit="1"/>
    </xf>
    <xf numFmtId="0" fontId="5" fillId="0" borderId="48" xfId="4" applyBorder="1" applyAlignment="1">
      <alignment horizontal="center" vertical="center" shrinkToFit="1"/>
    </xf>
    <xf numFmtId="0" fontId="5" fillId="0" borderId="32" xfId="4" applyBorder="1" applyAlignment="1">
      <alignment horizontal="center" vertical="center" shrinkToFit="1"/>
    </xf>
    <xf numFmtId="0" fontId="5" fillId="0" borderId="31" xfId="4" applyBorder="1" applyAlignment="1">
      <alignment horizontal="left" vertical="center" shrinkToFit="1"/>
    </xf>
    <xf numFmtId="0" fontId="5" fillId="0" borderId="1" xfId="4" applyBorder="1" applyAlignment="1">
      <alignment horizontal="left" vertical="top" shrinkToFit="1"/>
    </xf>
    <xf numFmtId="0" fontId="5" fillId="0" borderId="2" xfId="4" applyBorder="1" applyAlignment="1">
      <alignment horizontal="left" vertical="top" shrinkToFit="1"/>
    </xf>
    <xf numFmtId="0" fontId="5" fillId="0" borderId="3" xfId="4" applyBorder="1" applyAlignment="1">
      <alignment horizontal="left" vertical="top" shrinkToFit="1"/>
    </xf>
    <xf numFmtId="0" fontId="5" fillId="0" borderId="21" xfId="4" applyBorder="1" applyAlignment="1">
      <alignment horizontal="left" vertical="top" shrinkToFit="1"/>
    </xf>
    <xf numFmtId="0" fontId="5" fillId="0" borderId="22" xfId="4" applyBorder="1" applyAlignment="1">
      <alignment horizontal="center" vertical="center" shrinkToFit="1"/>
    </xf>
    <xf numFmtId="0" fontId="5" fillId="0" borderId="23" xfId="4" applyBorder="1" applyAlignment="1">
      <alignment horizontal="center" vertical="center" shrinkToFit="1"/>
    </xf>
    <xf numFmtId="0" fontId="5" fillId="0" borderId="24" xfId="4" applyBorder="1" applyAlignment="1">
      <alignment horizontal="center" vertical="center" shrinkToFit="1"/>
    </xf>
    <xf numFmtId="0" fontId="5" fillId="0" borderId="25" xfId="4" applyBorder="1" applyAlignment="1">
      <alignment horizontal="center" vertical="center" shrinkToFit="1"/>
    </xf>
    <xf numFmtId="0" fontId="5" fillId="0" borderId="10" xfId="4" applyBorder="1" applyAlignment="1">
      <alignment horizontal="left" vertical="center" shrinkToFit="1"/>
    </xf>
    <xf numFmtId="0" fontId="5" fillId="0" borderId="11" xfId="4" applyBorder="1" applyAlignment="1">
      <alignment horizontal="left" vertical="center" shrinkToFit="1"/>
    </xf>
    <xf numFmtId="0" fontId="5" fillId="0" borderId="12" xfId="4" applyBorder="1" applyAlignment="1">
      <alignment horizontal="left" vertical="center" shrinkToFit="1"/>
    </xf>
    <xf numFmtId="0" fontId="5" fillId="0" borderId="4" xfId="4" applyBorder="1" applyAlignment="1">
      <alignment horizontal="left" vertical="center" shrinkToFit="1"/>
    </xf>
    <xf numFmtId="0" fontId="5" fillId="0" borderId="5" xfId="4" applyBorder="1" applyAlignment="1">
      <alignment horizontal="left" vertical="center" shrinkToFit="1"/>
    </xf>
    <xf numFmtId="0" fontId="5" fillId="0" borderId="6" xfId="4" applyBorder="1" applyAlignment="1">
      <alignment horizontal="left" vertical="center" shrinkToFit="1"/>
    </xf>
    <xf numFmtId="0" fontId="5" fillId="0" borderId="13" xfId="4" applyBorder="1" applyAlignment="1">
      <alignment horizontal="right" vertical="center" shrinkToFit="1"/>
    </xf>
    <xf numFmtId="0" fontId="5" fillId="0" borderId="14" xfId="4" applyBorder="1" applyAlignment="1">
      <alignment horizontal="right" vertical="center" shrinkToFit="1"/>
    </xf>
    <xf numFmtId="0" fontId="5" fillId="0" borderId="15" xfId="4" applyBorder="1" applyAlignment="1">
      <alignment horizontal="right" vertical="center" shrinkToFit="1"/>
    </xf>
    <xf numFmtId="14" fontId="5" fillId="0" borderId="16" xfId="4" applyNumberFormat="1" applyBorder="1" applyAlignment="1">
      <alignment horizontal="left" vertical="center" shrinkToFit="1"/>
    </xf>
    <xf numFmtId="14" fontId="5" fillId="0" borderId="14" xfId="4" applyNumberFormat="1" applyBorder="1" applyAlignment="1">
      <alignment horizontal="left" vertical="center" shrinkToFit="1"/>
    </xf>
    <xf numFmtId="14" fontId="5" fillId="0" borderId="15" xfId="4" applyNumberFormat="1" applyBorder="1" applyAlignment="1">
      <alignment horizontal="left" vertical="center" shrinkToFit="1"/>
    </xf>
    <xf numFmtId="0" fontId="5" fillId="0" borderId="8" xfId="4" applyBorder="1" applyAlignment="1">
      <alignment horizontal="left" vertical="center" shrinkToFit="1"/>
    </xf>
    <xf numFmtId="0" fontId="5" fillId="0" borderId="0" xfId="4" applyAlignment="1">
      <alignment horizontal="left" vertical="center" shrinkToFit="1"/>
    </xf>
    <xf numFmtId="0" fontId="5" fillId="0" borderId="9" xfId="4" applyBorder="1" applyAlignment="1">
      <alignment horizontal="left" vertical="center" shrinkToFit="1"/>
    </xf>
    <xf numFmtId="0" fontId="5" fillId="0" borderId="47" xfId="4" applyBorder="1" applyAlignment="1">
      <alignment horizontal="right" vertical="center" shrinkToFit="1"/>
    </xf>
    <xf numFmtId="0" fontId="5" fillId="0" borderId="48" xfId="4" applyBorder="1" applyAlignment="1">
      <alignment horizontal="right" vertical="center" shrinkToFit="1"/>
    </xf>
    <xf numFmtId="0" fontId="5" fillId="0" borderId="32" xfId="4" applyBorder="1" applyAlignment="1">
      <alignment horizontal="right" vertical="center" shrinkToFit="1"/>
    </xf>
    <xf numFmtId="0" fontId="3" fillId="0" borderId="49" xfId="4" applyFont="1" applyBorder="1" applyAlignment="1">
      <alignment horizontal="left" vertical="center" shrinkToFit="1"/>
    </xf>
    <xf numFmtId="0" fontId="5" fillId="0" borderId="1" xfId="4" applyBorder="1" applyAlignment="1">
      <alignment horizontal="left" vertical="center" shrinkToFit="1"/>
    </xf>
    <xf numFmtId="0" fontId="5" fillId="0" borderId="2" xfId="4" applyBorder="1" applyAlignment="1">
      <alignment horizontal="left" vertical="center" shrinkToFit="1"/>
    </xf>
    <xf numFmtId="0" fontId="5" fillId="0" borderId="3" xfId="4" applyBorder="1" applyAlignment="1">
      <alignment horizontal="left" vertical="center" shrinkToFit="1"/>
    </xf>
    <xf numFmtId="0" fontId="5" fillId="0" borderId="49" xfId="4" applyBorder="1" applyAlignment="1">
      <alignment horizontal="left" vertical="center" shrinkToFit="1"/>
    </xf>
    <xf numFmtId="0" fontId="2" fillId="0" borderId="49" xfId="5" applyFont="1" applyBorder="1" applyAlignment="1">
      <alignment horizontal="left" vertical="center" shrinkToFit="1"/>
    </xf>
    <xf numFmtId="0" fontId="3" fillId="0" borderId="46" xfId="5" applyBorder="1" applyAlignment="1">
      <alignment horizontal="left" vertical="center" shrinkToFit="1"/>
    </xf>
    <xf numFmtId="0" fontId="3" fillId="0" borderId="50" xfId="5" applyBorder="1" applyAlignment="1">
      <alignment horizontal="left" vertical="center" shrinkToFit="1"/>
    </xf>
    <xf numFmtId="0" fontId="2" fillId="0" borderId="51" xfId="5" applyFont="1" applyBorder="1" applyAlignment="1">
      <alignment horizontal="left" vertical="center" shrinkToFit="1"/>
    </xf>
    <xf numFmtId="0" fontId="3" fillId="0" borderId="1" xfId="5" applyBorder="1" applyAlignment="1">
      <alignment horizontal="left" vertical="center" shrinkToFit="1"/>
    </xf>
    <xf numFmtId="0" fontId="3" fillId="0" borderId="2" xfId="5" applyBorder="1" applyAlignment="1">
      <alignment horizontal="left" vertical="center" shrinkToFit="1"/>
    </xf>
    <xf numFmtId="0" fontId="3" fillId="0" borderId="3" xfId="5" applyBorder="1" applyAlignment="1">
      <alignment horizontal="left" vertical="center" shrinkToFit="1"/>
    </xf>
    <xf numFmtId="0" fontId="3" fillId="0" borderId="10" xfId="5" applyBorder="1" applyAlignment="1">
      <alignment horizontal="left" vertical="center" shrinkToFit="1"/>
    </xf>
    <xf numFmtId="0" fontId="3" fillId="0" borderId="11" xfId="5" applyBorder="1" applyAlignment="1">
      <alignment horizontal="left" vertical="center" shrinkToFit="1"/>
    </xf>
    <xf numFmtId="0" fontId="3" fillId="0" borderId="12" xfId="5" applyBorder="1" applyAlignment="1">
      <alignment horizontal="left" vertical="center" shrinkToFit="1"/>
    </xf>
    <xf numFmtId="0" fontId="3" fillId="0" borderId="13" xfId="5" applyBorder="1" applyAlignment="1">
      <alignment horizontal="right" vertical="center" shrinkToFit="1"/>
    </xf>
    <xf numFmtId="0" fontId="3" fillId="0" borderId="14" xfId="5" applyBorder="1" applyAlignment="1">
      <alignment horizontal="right" vertical="center" shrinkToFit="1"/>
    </xf>
    <xf numFmtId="0" fontId="3" fillId="0" borderId="15" xfId="5" applyBorder="1" applyAlignment="1">
      <alignment horizontal="right" vertical="center" shrinkToFit="1"/>
    </xf>
    <xf numFmtId="14" fontId="3" fillId="0" borderId="16" xfId="5" applyNumberFormat="1" applyBorder="1" applyAlignment="1">
      <alignment horizontal="left" vertical="center" shrinkToFit="1"/>
    </xf>
    <xf numFmtId="14" fontId="3" fillId="0" borderId="14" xfId="5" applyNumberFormat="1" applyBorder="1" applyAlignment="1">
      <alignment horizontal="left" vertical="center" shrinkToFit="1"/>
    </xf>
    <xf numFmtId="14" fontId="3" fillId="0" borderId="15" xfId="5" applyNumberFormat="1" applyBorder="1" applyAlignment="1">
      <alignment horizontal="left" vertical="center" shrinkToFit="1"/>
    </xf>
    <xf numFmtId="0" fontId="3" fillId="0" borderId="8" xfId="5" applyBorder="1" applyAlignment="1">
      <alignment horizontal="left" vertical="center" shrinkToFit="1"/>
    </xf>
    <xf numFmtId="0" fontId="3" fillId="0" borderId="0" xfId="5" applyAlignment="1">
      <alignment horizontal="left" vertical="center" shrinkToFit="1"/>
    </xf>
    <xf numFmtId="0" fontId="3" fillId="0" borderId="9" xfId="5" applyBorder="1" applyAlignment="1">
      <alignment horizontal="left" vertical="center" shrinkToFit="1"/>
    </xf>
    <xf numFmtId="0" fontId="5" fillId="0" borderId="7" xfId="4" applyBorder="1" applyAlignment="1">
      <alignment horizontal="center" vertical="center" shrinkToFit="1"/>
    </xf>
    <xf numFmtId="0" fontId="5" fillId="0" borderId="7" xfId="4" applyBorder="1" applyAlignment="1">
      <alignment horizontal="center" vertical="center" wrapText="1" shrinkToFit="1"/>
    </xf>
    <xf numFmtId="0" fontId="0" fillId="0" borderId="7" xfId="0" applyBorder="1" applyAlignment="1">
      <alignment horizontal="center" vertical="center" shrinkToFit="1"/>
    </xf>
    <xf numFmtId="0" fontId="5" fillId="0" borderId="33" xfId="4" applyBorder="1" applyAlignment="1">
      <alignment horizontal="center" vertical="center" shrinkToFit="1"/>
    </xf>
    <xf numFmtId="0" fontId="5" fillId="0" borderId="38" xfId="4" applyBorder="1" applyAlignment="1">
      <alignment horizontal="left" vertical="center" shrinkToFit="1"/>
    </xf>
    <xf numFmtId="0" fontId="12" fillId="0" borderId="7" xfId="0" applyFont="1" applyBorder="1" applyAlignment="1">
      <alignment horizontal="center" vertical="center" shrinkToFit="1"/>
    </xf>
    <xf numFmtId="0" fontId="7" fillId="0" borderId="7" xfId="0" applyFont="1" applyBorder="1" applyAlignment="1">
      <alignment horizontal="center" vertical="center" shrinkToFit="1"/>
    </xf>
    <xf numFmtId="0" fontId="12" fillId="0" borderId="37" xfId="0" applyFont="1" applyBorder="1" applyAlignment="1">
      <alignment horizontal="center" vertical="center" shrinkToFit="1"/>
    </xf>
    <xf numFmtId="0" fontId="7" fillId="0" borderId="33" xfId="0" applyFont="1" applyBorder="1" applyAlignment="1">
      <alignment horizontal="center" vertical="center" shrinkToFit="1"/>
    </xf>
    <xf numFmtId="0" fontId="12" fillId="0" borderId="33" xfId="0" applyFont="1" applyBorder="1" applyAlignment="1">
      <alignment horizontal="center" vertical="center" shrinkToFit="1"/>
    </xf>
    <xf numFmtId="0" fontId="5" fillId="0" borderId="37" xfId="4" applyBorder="1" applyAlignment="1">
      <alignment horizontal="center" vertical="center" shrinkToFit="1"/>
    </xf>
    <xf numFmtId="0" fontId="0" fillId="0" borderId="33" xfId="0" applyBorder="1" applyAlignment="1">
      <alignment horizontal="center" vertical="center" shrinkToFit="1"/>
    </xf>
    <xf numFmtId="14" fontId="5" fillId="2" borderId="31" xfId="4" applyNumberFormat="1" applyFill="1" applyBorder="1" applyAlignment="1">
      <alignment horizontal="left" vertical="center" shrinkToFit="1"/>
    </xf>
    <xf numFmtId="14" fontId="5" fillId="2" borderId="48" xfId="4" applyNumberFormat="1" applyFill="1" applyBorder="1" applyAlignment="1">
      <alignment horizontal="left" vertical="center" shrinkToFit="1"/>
    </xf>
    <xf numFmtId="14" fontId="5" fillId="2" borderId="32" xfId="4" applyNumberFormat="1" applyFill="1" applyBorder="1" applyAlignment="1">
      <alignment horizontal="left" vertical="center" shrinkToFit="1"/>
    </xf>
    <xf numFmtId="0" fontId="5" fillId="3" borderId="7" xfId="4" applyFill="1" applyBorder="1" applyAlignment="1">
      <alignment horizontal="center" vertical="center" shrinkToFit="1"/>
    </xf>
    <xf numFmtId="0" fontId="0" fillId="3" borderId="7" xfId="0" applyFill="1" applyBorder="1" applyAlignment="1">
      <alignment horizontal="center" vertical="center" shrinkToFit="1"/>
    </xf>
    <xf numFmtId="0" fontId="12" fillId="3" borderId="7"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5" fillId="3" borderId="31" xfId="4" applyFill="1" applyBorder="1" applyAlignment="1">
      <alignment horizontal="left" vertical="center" shrinkToFit="1"/>
    </xf>
    <xf numFmtId="0" fontId="5" fillId="3" borderId="32" xfId="4" applyFill="1" applyBorder="1" applyAlignment="1">
      <alignment horizontal="left" vertical="center" shrinkToFit="1"/>
    </xf>
    <xf numFmtId="0" fontId="12" fillId="2" borderId="7"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0" fillId="0" borderId="38" xfId="0" applyBorder="1" applyAlignment="1">
      <alignment horizontal="left" vertical="center" shrinkToFit="1"/>
    </xf>
    <xf numFmtId="0" fontId="0" fillId="0" borderId="12" xfId="0" applyBorder="1" applyAlignment="1">
      <alignment horizontal="left" vertical="center" shrinkToFit="1"/>
    </xf>
    <xf numFmtId="0" fontId="5" fillId="2" borderId="7" xfId="4" applyFill="1" applyBorder="1" applyAlignment="1">
      <alignment horizontal="center" vertical="center" shrinkToFit="1"/>
    </xf>
    <xf numFmtId="0" fontId="0" fillId="2" borderId="7" xfId="0" applyFill="1" applyBorder="1" applyAlignment="1">
      <alignment horizontal="center" vertical="center" shrinkToFit="1"/>
    </xf>
    <xf numFmtId="0" fontId="5" fillId="2" borderId="33" xfId="4" applyFill="1" applyBorder="1" applyAlignment="1">
      <alignment horizontal="center" vertical="center" shrinkToFit="1"/>
    </xf>
    <xf numFmtId="0" fontId="5" fillId="2" borderId="38" xfId="4" applyFill="1" applyBorder="1" applyAlignment="1">
      <alignment horizontal="left" vertical="center" shrinkToFit="1"/>
    </xf>
    <xf numFmtId="0" fontId="5" fillId="2" borderId="12" xfId="4" applyFill="1" applyBorder="1" applyAlignment="1">
      <alignment horizontal="left" vertical="center" shrinkToFit="1"/>
    </xf>
    <xf numFmtId="0" fontId="2" fillId="0" borderId="31" xfId="6" applyBorder="1" applyAlignment="1">
      <alignment horizontal="center" vertical="center" shrinkToFit="1"/>
    </xf>
    <xf numFmtId="0" fontId="2" fillId="0" borderId="48" xfId="6" applyBorder="1" applyAlignment="1">
      <alignment horizontal="center" vertical="center" shrinkToFit="1"/>
    </xf>
    <xf numFmtId="0" fontId="2" fillId="0" borderId="32" xfId="6" applyBorder="1" applyAlignment="1">
      <alignment horizontal="center" vertical="center" shrinkToFit="1"/>
    </xf>
    <xf numFmtId="0" fontId="2" fillId="0" borderId="7" xfId="6" applyBorder="1" applyAlignment="1">
      <alignment horizontal="center" vertical="center" shrinkToFit="1"/>
    </xf>
    <xf numFmtId="0" fontId="2" fillId="0" borderId="7" xfId="6" applyBorder="1" applyAlignment="1">
      <alignment vertical="center" shrinkToFit="1"/>
    </xf>
    <xf numFmtId="0" fontId="2" fillId="0" borderId="7" xfId="6" applyBorder="1" applyAlignment="1">
      <alignment horizontal="left" vertical="center" shrinkToFit="1"/>
    </xf>
    <xf numFmtId="0" fontId="2" fillId="0" borderId="37" xfId="6" applyBorder="1">
      <alignment vertical="center"/>
    </xf>
    <xf numFmtId="0" fontId="2" fillId="0" borderId="33" xfId="6" applyBorder="1">
      <alignment vertical="center"/>
    </xf>
    <xf numFmtId="0" fontId="2" fillId="0" borderId="7" xfId="6" applyBorder="1" applyAlignment="1">
      <alignment horizontal="center" vertical="center"/>
    </xf>
    <xf numFmtId="0" fontId="2" fillId="0" borderId="7" xfId="6" applyBorder="1">
      <alignment vertical="center"/>
    </xf>
    <xf numFmtId="0" fontId="1" fillId="0" borderId="7" xfId="4" applyFont="1" applyBorder="1" applyAlignment="1">
      <alignment horizontal="center" vertical="center" wrapText="1" shrinkToFit="1"/>
    </xf>
    <xf numFmtId="0" fontId="1" fillId="0" borderId="7" xfId="4" applyFont="1" applyBorder="1" applyAlignment="1">
      <alignment horizontal="center" vertical="center" shrinkToFit="1"/>
    </xf>
    <xf numFmtId="0" fontId="5" fillId="0" borderId="7" xfId="4" applyBorder="1" applyAlignment="1">
      <alignment horizontal="left" vertical="center" shrinkToFit="1"/>
    </xf>
    <xf numFmtId="0" fontId="5" fillId="0" borderId="33" xfId="4" applyBorder="1" applyAlignment="1">
      <alignment horizontal="left" vertical="center" shrinkToFit="1"/>
    </xf>
  </cellXfs>
  <cellStyles count="7">
    <cellStyle name="ハイパーリンク" xfId="3" builtinId="8"/>
    <cellStyle name="桁区切り" xfId="1" builtinId="6"/>
    <cellStyle name="標準" xfId="0" builtinId="0"/>
    <cellStyle name="標準 2" xfId="2" xr:uid="{BAB004F4-545B-420A-AED7-3B405D166E23}"/>
    <cellStyle name="標準 3" xfId="4" xr:uid="{8764AF40-AF05-4987-9AC2-25427F067423}"/>
    <cellStyle name="標準 3 2" xfId="5" xr:uid="{65AA08D1-CB30-45C5-B595-D3665E9D6778}"/>
    <cellStyle name="標準 4" xfId="6" xr:uid="{C13021B8-762F-4775-B395-04DAFB4F1D5C}"/>
  </cellStyles>
  <dxfs count="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chiro_kasai@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F71B-7408-4853-BF23-1C25E1B7B3F2}">
  <sheetPr>
    <pageSetUpPr fitToPage="1"/>
  </sheetPr>
  <dimension ref="A1:I23"/>
  <sheetViews>
    <sheetView zoomScaleNormal="100" workbookViewId="0">
      <pane ySplit="3" topLeftCell="A4" activePane="bottomLeft" state="frozen"/>
      <selection pane="bottomLeft" activeCell="D17" sqref="D17"/>
    </sheetView>
  </sheetViews>
  <sheetFormatPr defaultRowHeight="18"/>
  <cols>
    <col min="1" max="1" width="5" style="5" customWidth="1"/>
    <col min="2" max="2" width="5" style="5" bestFit="1" customWidth="1"/>
    <col min="3" max="4" width="15" style="5" customWidth="1"/>
    <col min="5" max="5" width="5" style="5" bestFit="1" customWidth="1"/>
    <col min="6" max="6" width="7.8984375" style="5" customWidth="1"/>
    <col min="7" max="7" width="14.09765625" style="5" customWidth="1"/>
    <col min="8" max="8" width="36.8984375" style="5" customWidth="1"/>
    <col min="9" max="9" width="20.3984375" style="5" customWidth="1"/>
    <col min="10" max="16384" width="8.796875" style="5"/>
  </cols>
  <sheetData>
    <row r="1" spans="1:9" ht="24" thickBot="1">
      <c r="A1" s="28" t="s">
        <v>152</v>
      </c>
      <c r="B1" s="2"/>
      <c r="C1" s="2"/>
      <c r="D1" s="28" t="s">
        <v>151</v>
      </c>
      <c r="E1" s="3"/>
      <c r="F1" s="2"/>
      <c r="G1" s="2"/>
      <c r="H1" s="2"/>
      <c r="I1" s="4"/>
    </row>
    <row r="2" spans="1:9">
      <c r="A2" s="150" t="s">
        <v>29</v>
      </c>
      <c r="B2" s="151"/>
      <c r="C2" s="152"/>
      <c r="D2" s="153" t="s">
        <v>30</v>
      </c>
      <c r="E2" s="151"/>
      <c r="F2" s="151"/>
      <c r="G2" s="152"/>
      <c r="H2" s="6" t="s">
        <v>31</v>
      </c>
      <c r="I2" s="7" t="s">
        <v>32</v>
      </c>
    </row>
    <row r="3" spans="1:9" ht="36" customHeight="1" thickBot="1">
      <c r="A3" s="154"/>
      <c r="B3" s="155"/>
      <c r="C3" s="156"/>
      <c r="D3" s="157"/>
      <c r="E3" s="155"/>
      <c r="F3" s="155"/>
      <c r="G3" s="156"/>
      <c r="H3" s="8"/>
      <c r="I3" s="48"/>
    </row>
    <row r="4" spans="1:9" ht="24" customHeight="1" thickBot="1">
      <c r="A4" s="29"/>
      <c r="B4" s="29"/>
      <c r="C4" s="29"/>
      <c r="D4" s="29"/>
      <c r="E4" s="29"/>
      <c r="F4" s="29"/>
      <c r="G4" s="29"/>
      <c r="H4" s="30"/>
      <c r="I4" s="31"/>
    </row>
    <row r="5" spans="1:9" s="38" customFormat="1" ht="24" customHeight="1">
      <c r="A5" s="143" t="s">
        <v>33</v>
      </c>
      <c r="B5" s="144"/>
      <c r="C5" s="145"/>
      <c r="D5" s="149" t="s">
        <v>16</v>
      </c>
      <c r="E5" s="144"/>
      <c r="F5" s="144"/>
      <c r="G5" s="145"/>
      <c r="H5" s="13" t="s">
        <v>17</v>
      </c>
      <c r="I5" s="37" t="s">
        <v>18</v>
      </c>
    </row>
    <row r="6" spans="1:9" s="36" customFormat="1" ht="24" customHeight="1">
      <c r="A6" s="143" t="s">
        <v>19</v>
      </c>
      <c r="B6" s="144"/>
      <c r="C6" s="145"/>
      <c r="D6" s="146"/>
      <c r="E6" s="147"/>
      <c r="F6" s="147"/>
      <c r="G6" s="148"/>
      <c r="H6" s="33"/>
      <c r="I6" s="34"/>
    </row>
    <row r="7" spans="1:9" s="36" customFormat="1" ht="24" customHeight="1">
      <c r="A7" s="143" t="s">
        <v>34</v>
      </c>
      <c r="B7" s="144"/>
      <c r="C7" s="145"/>
      <c r="D7" s="146"/>
      <c r="E7" s="147"/>
      <c r="F7" s="147"/>
      <c r="G7" s="148"/>
      <c r="H7" s="33"/>
      <c r="I7" s="32"/>
    </row>
    <row r="8" spans="1:9" s="36" customFormat="1" ht="24" customHeight="1">
      <c r="A8" s="143" t="s">
        <v>35</v>
      </c>
      <c r="B8" s="144"/>
      <c r="C8" s="145"/>
      <c r="D8" s="146"/>
      <c r="E8" s="147"/>
      <c r="F8" s="147"/>
      <c r="G8" s="148"/>
      <c r="H8" s="33"/>
      <c r="I8" s="32"/>
    </row>
    <row r="9" spans="1:9" s="36" customFormat="1" ht="24" customHeight="1" thickBot="1">
      <c r="A9" s="143"/>
      <c r="B9" s="144"/>
      <c r="C9" s="145"/>
      <c r="D9" s="146"/>
      <c r="E9" s="147"/>
      <c r="F9" s="147"/>
      <c r="G9" s="148"/>
      <c r="H9" s="33"/>
      <c r="I9" s="32"/>
    </row>
    <row r="10" spans="1:9" ht="24" customHeight="1" thickBot="1">
      <c r="A10" s="29"/>
      <c r="B10" s="29"/>
      <c r="C10" s="29"/>
      <c r="D10" s="29"/>
      <c r="E10" s="29"/>
      <c r="F10" s="29"/>
      <c r="G10" s="29"/>
      <c r="H10" s="30"/>
      <c r="I10" s="31"/>
    </row>
    <row r="11" spans="1:9" s="38" customFormat="1" ht="24" customHeight="1" thickBot="1">
      <c r="A11" s="180" t="s">
        <v>36</v>
      </c>
      <c r="B11" s="141"/>
      <c r="C11" s="142"/>
      <c r="D11" s="140" t="s">
        <v>153</v>
      </c>
      <c r="E11" s="141"/>
      <c r="F11" s="141"/>
      <c r="G11" s="142"/>
      <c r="H11" s="39" t="s">
        <v>22</v>
      </c>
      <c r="I11" s="40"/>
    </row>
    <row r="12" spans="1:9" s="45" customFormat="1" ht="24" customHeight="1">
      <c r="A12" s="158" t="s">
        <v>20</v>
      </c>
      <c r="B12" s="159"/>
      <c r="C12" s="160"/>
      <c r="D12" s="20"/>
      <c r="E12" s="41"/>
      <c r="F12" s="42" t="s">
        <v>27</v>
      </c>
      <c r="G12" s="46"/>
      <c r="H12" s="49">
        <f>IF($A$3="一般",0,1000)</f>
        <v>1000</v>
      </c>
      <c r="I12" s="44"/>
    </row>
    <row r="13" spans="1:9" s="45" customFormat="1" ht="24" customHeight="1">
      <c r="A13" s="161" t="s">
        <v>21</v>
      </c>
      <c r="B13" s="162"/>
      <c r="C13" s="163"/>
      <c r="D13" s="13" t="s">
        <v>23</v>
      </c>
      <c r="E13" s="35"/>
      <c r="F13" s="43" t="s">
        <v>26</v>
      </c>
      <c r="G13" s="57">
        <v>0</v>
      </c>
      <c r="H13" s="49">
        <f>500*G13</f>
        <v>0</v>
      </c>
      <c r="I13" s="37"/>
    </row>
    <row r="14" spans="1:9" s="45" customFormat="1" ht="24" customHeight="1">
      <c r="A14" s="170"/>
      <c r="B14" s="171"/>
      <c r="C14" s="172"/>
      <c r="D14" s="13" t="s">
        <v>24</v>
      </c>
      <c r="E14" s="35"/>
      <c r="F14" s="43" t="s">
        <v>26</v>
      </c>
      <c r="G14" s="57">
        <v>0</v>
      </c>
      <c r="H14" s="49">
        <f>500*G14</f>
        <v>0</v>
      </c>
      <c r="I14" s="37"/>
    </row>
    <row r="15" spans="1:9" s="45" customFormat="1" ht="24" customHeight="1">
      <c r="A15" s="158"/>
      <c r="B15" s="159"/>
      <c r="C15" s="160"/>
      <c r="D15" s="13" t="s">
        <v>25</v>
      </c>
      <c r="E15" s="35"/>
      <c r="F15" s="35"/>
      <c r="G15" s="47">
        <f>G13+G14</f>
        <v>0</v>
      </c>
      <c r="H15" s="50">
        <f>H13+H14</f>
        <v>0</v>
      </c>
      <c r="I15" s="37"/>
    </row>
    <row r="16" spans="1:9" s="45" customFormat="1" ht="24" customHeight="1" thickBot="1">
      <c r="A16" s="173" t="s">
        <v>28</v>
      </c>
      <c r="B16" s="174"/>
      <c r="C16" s="175"/>
      <c r="D16" s="167"/>
      <c r="E16" s="168"/>
      <c r="F16" s="168"/>
      <c r="G16" s="169"/>
      <c r="H16" s="56">
        <f>H12+H15</f>
        <v>1000</v>
      </c>
      <c r="I16" s="37"/>
    </row>
    <row r="17" spans="1:9" s="38" customFormat="1" ht="24" customHeight="1" thickBot="1">
      <c r="A17" s="30"/>
      <c r="B17" s="30"/>
      <c r="C17" s="30"/>
      <c r="D17" s="30"/>
      <c r="E17" s="30"/>
      <c r="F17" s="30"/>
      <c r="G17" s="30"/>
      <c r="H17" s="30"/>
      <c r="I17" s="31"/>
    </row>
    <row r="18" spans="1:9" s="38" customFormat="1" ht="24" customHeight="1" thickBot="1">
      <c r="A18" s="176" t="s">
        <v>147</v>
      </c>
      <c r="B18" s="141"/>
      <c r="C18" s="142"/>
      <c r="D18" s="140" t="s">
        <v>154</v>
      </c>
      <c r="E18" s="141"/>
      <c r="F18" s="141"/>
      <c r="G18" s="142"/>
      <c r="H18" s="39" t="s">
        <v>22</v>
      </c>
      <c r="I18" s="125" t="s">
        <v>135</v>
      </c>
    </row>
    <row r="19" spans="1:9" s="45" customFormat="1" ht="24" customHeight="1">
      <c r="A19" s="177" t="s">
        <v>21</v>
      </c>
      <c r="B19" s="178"/>
      <c r="C19" s="179"/>
      <c r="D19" s="51" t="s">
        <v>23</v>
      </c>
      <c r="E19" s="52"/>
      <c r="F19" s="53" t="s">
        <v>27</v>
      </c>
      <c r="G19" s="58">
        <v>0</v>
      </c>
      <c r="H19" s="54">
        <f>1000*G19</f>
        <v>0</v>
      </c>
      <c r="I19" s="126">
        <f>G13+G19</f>
        <v>0</v>
      </c>
    </row>
    <row r="20" spans="1:9" s="45" customFormat="1" ht="24" customHeight="1">
      <c r="A20" s="170"/>
      <c r="B20" s="171"/>
      <c r="C20" s="172"/>
      <c r="D20" s="13" t="s">
        <v>24</v>
      </c>
      <c r="E20" s="35"/>
      <c r="F20" s="43" t="s">
        <v>27</v>
      </c>
      <c r="G20" s="57">
        <v>0</v>
      </c>
      <c r="H20" s="49">
        <f>1000*G20</f>
        <v>0</v>
      </c>
      <c r="I20" s="32">
        <f>G14+G20</f>
        <v>0</v>
      </c>
    </row>
    <row r="21" spans="1:9" s="45" customFormat="1" ht="24" customHeight="1">
      <c r="A21" s="158"/>
      <c r="B21" s="159"/>
      <c r="C21" s="160"/>
      <c r="D21" s="13" t="s">
        <v>25</v>
      </c>
      <c r="E21" s="35"/>
      <c r="F21" s="35"/>
      <c r="G21" s="47">
        <f>G19+G20</f>
        <v>0</v>
      </c>
      <c r="H21" s="50">
        <f>H19+H20</f>
        <v>0</v>
      </c>
      <c r="I21" s="32">
        <f>I19+I20</f>
        <v>0</v>
      </c>
    </row>
    <row r="22" spans="1:9" s="45" customFormat="1" ht="24" customHeight="1" thickBot="1">
      <c r="A22" s="164" t="s">
        <v>28</v>
      </c>
      <c r="B22" s="165"/>
      <c r="C22" s="166"/>
      <c r="D22" s="167"/>
      <c r="E22" s="168"/>
      <c r="F22" s="168"/>
      <c r="G22" s="169"/>
      <c r="H22" s="55"/>
      <c r="I22" s="127"/>
    </row>
    <row r="23" spans="1:9" ht="24" customHeight="1"/>
  </sheetData>
  <mergeCells count="29">
    <mergeCell ref="A12:C12"/>
    <mergeCell ref="A13:C13"/>
    <mergeCell ref="A8:C8"/>
    <mergeCell ref="A22:C22"/>
    <mergeCell ref="D22:G22"/>
    <mergeCell ref="A14:C14"/>
    <mergeCell ref="A15:C15"/>
    <mergeCell ref="A16:C16"/>
    <mergeCell ref="D16:G16"/>
    <mergeCell ref="A18:C18"/>
    <mergeCell ref="D18:G18"/>
    <mergeCell ref="A20:C20"/>
    <mergeCell ref="A21:C21"/>
    <mergeCell ref="A19:C19"/>
    <mergeCell ref="D8:G8"/>
    <mergeCell ref="A11:C11"/>
    <mergeCell ref="A5:C5"/>
    <mergeCell ref="D5:G5"/>
    <mergeCell ref="A2:C2"/>
    <mergeCell ref="D2:G2"/>
    <mergeCell ref="A3:C3"/>
    <mergeCell ref="D3:G3"/>
    <mergeCell ref="D11:G11"/>
    <mergeCell ref="A6:C6"/>
    <mergeCell ref="A7:C7"/>
    <mergeCell ref="A9:C9"/>
    <mergeCell ref="D6:G6"/>
    <mergeCell ref="D7:G7"/>
    <mergeCell ref="D9:G9"/>
  </mergeCells>
  <phoneticPr fontId="9"/>
  <conditionalFormatting sqref="G13:G14">
    <cfRule type="notContainsBlanks" dxfId="8" priority="5">
      <formula>LEN(TRIM(G13))&gt;0</formula>
    </cfRule>
  </conditionalFormatting>
  <conditionalFormatting sqref="G19:G20">
    <cfRule type="notContainsBlanks" dxfId="7" priority="2">
      <formula>LEN(TRIM(G19))&gt;0</formula>
    </cfRule>
  </conditionalFormatting>
  <conditionalFormatting sqref="G20">
    <cfRule type="notContainsBlanks" priority="3">
      <formula>LEN(TRIM(G20))&gt;0</formula>
    </cfRule>
  </conditionalFormatting>
  <dataValidations count="2">
    <dataValidation type="list" showInputMessage="1" showErrorMessage="1" sqref="A10:C10 A17:C17 A4:C4" xr:uid="{FA890B9D-97D1-47B9-933F-830F850D1465}">
      <formula1>"一般"</formula1>
    </dataValidation>
    <dataValidation type="list" showInputMessage="1" sqref="A3:C3" xr:uid="{AB5F0DBF-A379-4C89-A7E5-C57FF994F3A7}">
      <formula1>"一般"</formula1>
    </dataValidation>
  </dataValidations>
  <printOptions horizontalCentered="1" verticalCentered="1"/>
  <pageMargins left="0.59055118110236227" right="0.59055118110236227" top="0.39370078740157483" bottom="0.39370078740157483" header="0.19685039370078741" footer="0.19685039370078741"/>
  <pageSetup paperSize="9" scale="98"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CE34-C6EC-407B-8B6F-86DF50CC3175}">
  <sheetPr>
    <pageSetUpPr fitToPage="1"/>
  </sheetPr>
  <dimension ref="A1:I24"/>
  <sheetViews>
    <sheetView zoomScaleNormal="100" workbookViewId="0">
      <pane ySplit="3" topLeftCell="A4" activePane="bottomLeft" state="frozen"/>
      <selection pane="bottomLeft" activeCell="D2" sqref="D2:G2"/>
    </sheetView>
  </sheetViews>
  <sheetFormatPr defaultRowHeight="18"/>
  <cols>
    <col min="1" max="1" width="5" style="5" customWidth="1"/>
    <col min="2" max="2" width="5" style="5" bestFit="1" customWidth="1"/>
    <col min="3" max="4" width="15" style="5" customWidth="1"/>
    <col min="5" max="5" width="5" style="5" bestFit="1" customWidth="1"/>
    <col min="6" max="6" width="7.8984375" style="5" customWidth="1"/>
    <col min="7" max="7" width="14.09765625" style="5" customWidth="1"/>
    <col min="8" max="8" width="36.8984375" style="5" customWidth="1"/>
    <col min="9" max="9" width="20.3984375" style="5" customWidth="1"/>
    <col min="10" max="16384" width="8.796875" style="5"/>
  </cols>
  <sheetData>
    <row r="1" spans="1:9" s="78" customFormat="1" ht="24" thickBot="1">
      <c r="A1" s="74" t="s">
        <v>152</v>
      </c>
      <c r="B1" s="75"/>
      <c r="C1" s="75"/>
      <c r="D1" s="74" t="s">
        <v>134</v>
      </c>
      <c r="E1" s="76"/>
      <c r="F1" s="75"/>
      <c r="G1" s="75"/>
      <c r="H1" s="75"/>
      <c r="I1" s="77"/>
    </row>
    <row r="2" spans="1:9" s="81" customFormat="1" ht="24" customHeight="1" thickBot="1">
      <c r="A2" s="181" t="s">
        <v>155</v>
      </c>
      <c r="B2" s="182"/>
      <c r="C2" s="183"/>
      <c r="D2" s="184" t="s">
        <v>156</v>
      </c>
      <c r="E2" s="182"/>
      <c r="F2" s="182"/>
      <c r="G2" s="183"/>
      <c r="H2" s="79" t="s">
        <v>22</v>
      </c>
      <c r="I2" s="80" t="s">
        <v>135</v>
      </c>
    </row>
    <row r="3" spans="1:9" s="88" customFormat="1" ht="24" customHeight="1">
      <c r="A3" s="185" t="s">
        <v>21</v>
      </c>
      <c r="B3" s="186"/>
      <c r="C3" s="187"/>
      <c r="D3" s="82" t="s">
        <v>23</v>
      </c>
      <c r="E3" s="83"/>
      <c r="F3" s="84" t="s">
        <v>27</v>
      </c>
      <c r="G3" s="85">
        <v>0</v>
      </c>
      <c r="H3" s="86">
        <f>1000*G3</f>
        <v>0</v>
      </c>
      <c r="I3" s="87">
        <f>初期登録用!I19+追加登録用!G3</f>
        <v>0</v>
      </c>
    </row>
    <row r="4" spans="1:9" s="88" customFormat="1" ht="24" customHeight="1">
      <c r="A4" s="197"/>
      <c r="B4" s="198"/>
      <c r="C4" s="199"/>
      <c r="D4" s="89" t="s">
        <v>24</v>
      </c>
      <c r="E4" s="90"/>
      <c r="F4" s="91" t="s">
        <v>27</v>
      </c>
      <c r="G4" s="92">
        <v>0</v>
      </c>
      <c r="H4" s="93">
        <f>1000*G4</f>
        <v>0</v>
      </c>
      <c r="I4" s="94">
        <f>初期登録用!I20+追加登録用!G4</f>
        <v>0</v>
      </c>
    </row>
    <row r="5" spans="1:9" s="88" customFormat="1" ht="24" customHeight="1">
      <c r="A5" s="188"/>
      <c r="B5" s="189"/>
      <c r="C5" s="190"/>
      <c r="D5" s="89" t="s">
        <v>25</v>
      </c>
      <c r="E5" s="90"/>
      <c r="F5" s="90"/>
      <c r="G5" s="95">
        <f>G3+G4</f>
        <v>0</v>
      </c>
      <c r="H5" s="96">
        <f>H3+H4</f>
        <v>0</v>
      </c>
      <c r="I5" s="94">
        <f>I3+I4</f>
        <v>0</v>
      </c>
    </row>
    <row r="6" spans="1:9" s="88" customFormat="1" ht="24" customHeight="1" thickBot="1">
      <c r="A6" s="191" t="s">
        <v>28</v>
      </c>
      <c r="B6" s="192"/>
      <c r="C6" s="193"/>
      <c r="D6" s="194"/>
      <c r="E6" s="195"/>
      <c r="F6" s="195"/>
      <c r="G6" s="196"/>
      <c r="H6" s="97"/>
      <c r="I6" s="98"/>
    </row>
    <row r="7" spans="1:9" s="78" customFormat="1" ht="12" customHeight="1" thickBot="1">
      <c r="A7" s="74"/>
      <c r="B7" s="75"/>
      <c r="C7" s="75"/>
      <c r="D7" s="74"/>
      <c r="E7" s="76"/>
      <c r="F7" s="75"/>
      <c r="G7" s="75"/>
      <c r="H7" s="75"/>
      <c r="I7" s="77"/>
    </row>
    <row r="8" spans="1:9" s="81" customFormat="1" ht="24" customHeight="1" thickBot="1">
      <c r="A8" s="181" t="s">
        <v>148</v>
      </c>
      <c r="B8" s="182"/>
      <c r="C8" s="183"/>
      <c r="D8" s="184" t="s">
        <v>156</v>
      </c>
      <c r="E8" s="182"/>
      <c r="F8" s="182"/>
      <c r="G8" s="183"/>
      <c r="H8" s="79" t="s">
        <v>22</v>
      </c>
      <c r="I8" s="80" t="s">
        <v>135</v>
      </c>
    </row>
    <row r="9" spans="1:9" s="88" customFormat="1" ht="24" customHeight="1">
      <c r="A9" s="185" t="s">
        <v>21</v>
      </c>
      <c r="B9" s="186"/>
      <c r="C9" s="187"/>
      <c r="D9" s="82" t="s">
        <v>23</v>
      </c>
      <c r="E9" s="83"/>
      <c r="F9" s="84" t="s">
        <v>27</v>
      </c>
      <c r="G9" s="85">
        <v>0</v>
      </c>
      <c r="H9" s="86">
        <f>1000*G9</f>
        <v>0</v>
      </c>
      <c r="I9" s="94">
        <f>I3+G9</f>
        <v>0</v>
      </c>
    </row>
    <row r="10" spans="1:9" s="88" customFormat="1" ht="24" customHeight="1">
      <c r="A10" s="197"/>
      <c r="B10" s="198"/>
      <c r="C10" s="199"/>
      <c r="D10" s="89" t="s">
        <v>24</v>
      </c>
      <c r="E10" s="90"/>
      <c r="F10" s="91" t="s">
        <v>27</v>
      </c>
      <c r="G10" s="92">
        <v>0</v>
      </c>
      <c r="H10" s="93">
        <f>1000*G10</f>
        <v>0</v>
      </c>
      <c r="I10" s="94">
        <f>I4+G10</f>
        <v>0</v>
      </c>
    </row>
    <row r="11" spans="1:9" s="88" customFormat="1" ht="24" customHeight="1">
      <c r="A11" s="188"/>
      <c r="B11" s="189"/>
      <c r="C11" s="190"/>
      <c r="D11" s="89" t="s">
        <v>25</v>
      </c>
      <c r="E11" s="90"/>
      <c r="F11" s="90"/>
      <c r="G11" s="95">
        <f>G9+G10</f>
        <v>0</v>
      </c>
      <c r="H11" s="96">
        <f>H9+H10</f>
        <v>0</v>
      </c>
      <c r="I11" s="94">
        <f>I5+G11</f>
        <v>0</v>
      </c>
    </row>
    <row r="12" spans="1:9" s="88" customFormat="1" ht="24" customHeight="1" thickBot="1">
      <c r="A12" s="191" t="s">
        <v>28</v>
      </c>
      <c r="B12" s="192"/>
      <c r="C12" s="193"/>
      <c r="D12" s="194"/>
      <c r="E12" s="195"/>
      <c r="F12" s="195"/>
      <c r="G12" s="196"/>
      <c r="H12" s="97"/>
      <c r="I12" s="98"/>
    </row>
    <row r="13" spans="1:9" s="78" customFormat="1" ht="12" customHeight="1" thickBot="1"/>
    <row r="14" spans="1:9" s="81" customFormat="1" ht="24" customHeight="1" thickBot="1">
      <c r="A14" s="181" t="s">
        <v>149</v>
      </c>
      <c r="B14" s="182"/>
      <c r="C14" s="183"/>
      <c r="D14" s="184" t="s">
        <v>156</v>
      </c>
      <c r="E14" s="182"/>
      <c r="F14" s="182"/>
      <c r="G14" s="183"/>
      <c r="H14" s="79" t="s">
        <v>22</v>
      </c>
      <c r="I14" s="80" t="s">
        <v>135</v>
      </c>
    </row>
    <row r="15" spans="1:9" s="88" customFormat="1" ht="24" customHeight="1">
      <c r="A15" s="185" t="s">
        <v>21</v>
      </c>
      <c r="B15" s="186"/>
      <c r="C15" s="187"/>
      <c r="D15" s="82" t="s">
        <v>23</v>
      </c>
      <c r="E15" s="83"/>
      <c r="F15" s="84" t="s">
        <v>27</v>
      </c>
      <c r="G15" s="85">
        <v>0</v>
      </c>
      <c r="H15" s="86">
        <f>1000*G15</f>
        <v>0</v>
      </c>
      <c r="I15" s="94">
        <f>I9+G15</f>
        <v>0</v>
      </c>
    </row>
    <row r="16" spans="1:9" s="88" customFormat="1" ht="24" customHeight="1">
      <c r="A16" s="197"/>
      <c r="B16" s="198"/>
      <c r="C16" s="199"/>
      <c r="D16" s="89" t="s">
        <v>24</v>
      </c>
      <c r="E16" s="90"/>
      <c r="F16" s="91" t="s">
        <v>27</v>
      </c>
      <c r="G16" s="92">
        <v>0</v>
      </c>
      <c r="H16" s="93">
        <f>1000*G16</f>
        <v>0</v>
      </c>
      <c r="I16" s="94">
        <f>I10+G16</f>
        <v>0</v>
      </c>
    </row>
    <row r="17" spans="1:9" s="88" customFormat="1" ht="24" customHeight="1">
      <c r="A17" s="188"/>
      <c r="B17" s="189"/>
      <c r="C17" s="190"/>
      <c r="D17" s="89" t="s">
        <v>25</v>
      </c>
      <c r="E17" s="90"/>
      <c r="F17" s="90"/>
      <c r="G17" s="95">
        <f>G15+G16</f>
        <v>0</v>
      </c>
      <c r="H17" s="96">
        <f>H15+H16</f>
        <v>0</v>
      </c>
      <c r="I17" s="94">
        <f>I11+G17</f>
        <v>0</v>
      </c>
    </row>
    <row r="18" spans="1:9" s="88" customFormat="1" ht="24" customHeight="1" thickBot="1">
      <c r="A18" s="191" t="s">
        <v>28</v>
      </c>
      <c r="B18" s="192"/>
      <c r="C18" s="193"/>
      <c r="D18" s="194"/>
      <c r="E18" s="195"/>
      <c r="F18" s="195"/>
      <c r="G18" s="196"/>
      <c r="H18" s="97"/>
      <c r="I18" s="98"/>
    </row>
    <row r="19" spans="1:9" s="78" customFormat="1" ht="12" customHeight="1" thickBot="1"/>
    <row r="20" spans="1:9" s="81" customFormat="1" ht="24" customHeight="1" thickBot="1">
      <c r="A20" s="181" t="s">
        <v>150</v>
      </c>
      <c r="B20" s="182"/>
      <c r="C20" s="183"/>
      <c r="D20" s="184" t="s">
        <v>156</v>
      </c>
      <c r="E20" s="182"/>
      <c r="F20" s="182"/>
      <c r="G20" s="183"/>
      <c r="H20" s="79" t="s">
        <v>22</v>
      </c>
      <c r="I20" s="80" t="s">
        <v>135</v>
      </c>
    </row>
    <row r="21" spans="1:9" s="88" customFormat="1" ht="24" customHeight="1">
      <c r="A21" s="185" t="s">
        <v>21</v>
      </c>
      <c r="B21" s="186"/>
      <c r="C21" s="187"/>
      <c r="D21" s="82" t="s">
        <v>23</v>
      </c>
      <c r="E21" s="83"/>
      <c r="F21" s="84" t="s">
        <v>27</v>
      </c>
      <c r="G21" s="85">
        <v>0</v>
      </c>
      <c r="H21" s="86">
        <f>1000*G21</f>
        <v>0</v>
      </c>
      <c r="I21" s="94">
        <f>I15+G21</f>
        <v>0</v>
      </c>
    </row>
    <row r="22" spans="1:9" s="88" customFormat="1" ht="24" customHeight="1">
      <c r="A22" s="197"/>
      <c r="B22" s="198"/>
      <c r="C22" s="199"/>
      <c r="D22" s="89" t="s">
        <v>24</v>
      </c>
      <c r="E22" s="90"/>
      <c r="F22" s="91" t="s">
        <v>27</v>
      </c>
      <c r="G22" s="92">
        <v>0</v>
      </c>
      <c r="H22" s="93">
        <f>1000*G22</f>
        <v>0</v>
      </c>
      <c r="I22" s="94">
        <f>I16+G22</f>
        <v>0</v>
      </c>
    </row>
    <row r="23" spans="1:9" s="88" customFormat="1" ht="24" customHeight="1">
      <c r="A23" s="188"/>
      <c r="B23" s="189"/>
      <c r="C23" s="190"/>
      <c r="D23" s="89" t="s">
        <v>25</v>
      </c>
      <c r="E23" s="90"/>
      <c r="F23" s="90"/>
      <c r="G23" s="95">
        <f>G21+G22</f>
        <v>0</v>
      </c>
      <c r="H23" s="96">
        <f>H21+H22</f>
        <v>0</v>
      </c>
      <c r="I23" s="94">
        <f>I17+G23</f>
        <v>0</v>
      </c>
    </row>
    <row r="24" spans="1:9" s="88" customFormat="1" ht="24" customHeight="1" thickBot="1">
      <c r="A24" s="191" t="s">
        <v>28</v>
      </c>
      <c r="B24" s="192"/>
      <c r="C24" s="193"/>
      <c r="D24" s="194"/>
      <c r="E24" s="195"/>
      <c r="F24" s="195"/>
      <c r="G24" s="196"/>
      <c r="H24" s="97"/>
      <c r="I24" s="98"/>
    </row>
  </sheetData>
  <mergeCells count="28">
    <mergeCell ref="D14:G14"/>
    <mergeCell ref="A17:C17"/>
    <mergeCell ref="A14:C14"/>
    <mergeCell ref="A15:C15"/>
    <mergeCell ref="A16:C16"/>
    <mergeCell ref="D20:G20"/>
    <mergeCell ref="A23:C23"/>
    <mergeCell ref="A24:C24"/>
    <mergeCell ref="D24:G24"/>
    <mergeCell ref="A20:C20"/>
    <mergeCell ref="A21:C21"/>
    <mergeCell ref="A22:C22"/>
    <mergeCell ref="A2:C2"/>
    <mergeCell ref="D2:G2"/>
    <mergeCell ref="A3:C3"/>
    <mergeCell ref="A5:C5"/>
    <mergeCell ref="A18:C18"/>
    <mergeCell ref="D18:G18"/>
    <mergeCell ref="A6:C6"/>
    <mergeCell ref="D6:G6"/>
    <mergeCell ref="A8:C8"/>
    <mergeCell ref="D8:G8"/>
    <mergeCell ref="A9:C9"/>
    <mergeCell ref="A11:C11"/>
    <mergeCell ref="A12:C12"/>
    <mergeCell ref="A4:C4"/>
    <mergeCell ref="A10:C10"/>
    <mergeCell ref="D12:G12"/>
  </mergeCells>
  <phoneticPr fontId="9"/>
  <conditionalFormatting sqref="G3:G4">
    <cfRule type="notContainsBlanks" dxfId="6" priority="10">
      <formula>LEN(TRIM(G3))&gt;0</formula>
    </cfRule>
  </conditionalFormatting>
  <conditionalFormatting sqref="G4">
    <cfRule type="notContainsBlanks" priority="11">
      <formula>LEN(TRIM(G4))&gt;0</formula>
    </cfRule>
  </conditionalFormatting>
  <conditionalFormatting sqref="G9:G10">
    <cfRule type="notContainsBlanks" dxfId="5" priority="7">
      <formula>LEN(TRIM(G9))&gt;0</formula>
    </cfRule>
  </conditionalFormatting>
  <conditionalFormatting sqref="G10">
    <cfRule type="notContainsBlanks" priority="8">
      <formula>LEN(TRIM(G10))&gt;0</formula>
    </cfRule>
  </conditionalFormatting>
  <conditionalFormatting sqref="G15:G16">
    <cfRule type="notContainsBlanks" dxfId="4" priority="4">
      <formula>LEN(TRIM(G15))&gt;0</formula>
    </cfRule>
  </conditionalFormatting>
  <conditionalFormatting sqref="G16">
    <cfRule type="notContainsBlanks" priority="5">
      <formula>LEN(TRIM(G16))&gt;0</formula>
    </cfRule>
  </conditionalFormatting>
  <conditionalFormatting sqref="G21:G22">
    <cfRule type="notContainsBlanks" dxfId="3" priority="1">
      <formula>LEN(TRIM(G21))&gt;0</formula>
    </cfRule>
  </conditionalFormatting>
  <conditionalFormatting sqref="G22">
    <cfRule type="notContainsBlanks" priority="2">
      <formula>LEN(TRIM(G22))&gt;0</formula>
    </cfRule>
  </conditionalFormatting>
  <printOptions horizontalCentered="1" verticalCentered="1"/>
  <pageMargins left="0.59055118110236227" right="0.59055118110236227" top="0.39370078740157483" bottom="0.39370078740157483" header="0.19685039370078741" footer="0.19685039370078741"/>
  <pageSetup paperSize="9" scale="98"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6402-CEE6-4C03-A50F-0A6FC503DCB5}">
  <sheetPr>
    <pageSetUpPr fitToPage="1"/>
  </sheetPr>
  <dimension ref="A1:M114"/>
  <sheetViews>
    <sheetView tabSelected="1" zoomScaleNormal="100" workbookViewId="0">
      <pane ySplit="2" topLeftCell="A3" activePane="bottomLeft" state="frozen"/>
      <selection pane="bottomLeft" activeCell="K3" sqref="K3:K4"/>
    </sheetView>
  </sheetViews>
  <sheetFormatPr defaultRowHeight="18"/>
  <cols>
    <col min="1" max="1" width="5" style="5" customWidth="1"/>
    <col min="2" max="3" width="15" style="5" customWidth="1"/>
    <col min="4" max="4" width="6.796875" style="5" bestFit="1" customWidth="1"/>
    <col min="5" max="5" width="7.8984375" style="5" customWidth="1"/>
    <col min="6" max="6" width="14.09765625" style="5" customWidth="1"/>
    <col min="7" max="7" width="36.8984375" style="5" customWidth="1"/>
    <col min="8" max="8" width="20.3984375" style="5" customWidth="1"/>
    <col min="9" max="9" width="5.3984375" style="1" bestFit="1" customWidth="1"/>
    <col min="10" max="10" width="8.796875" style="5"/>
    <col min="11" max="12" width="6.796875" style="5" bestFit="1" customWidth="1"/>
    <col min="13" max="13" width="30" style="38" customWidth="1"/>
    <col min="14" max="16384" width="8.796875" style="5"/>
  </cols>
  <sheetData>
    <row r="1" spans="1:13" s="9" customFormat="1" ht="18" customHeight="1">
      <c r="A1" s="200" t="s">
        <v>0</v>
      </c>
      <c r="B1" s="200" t="s">
        <v>1</v>
      </c>
      <c r="C1" s="200"/>
      <c r="D1" s="201" t="s">
        <v>14</v>
      </c>
      <c r="E1" s="12" t="s">
        <v>13</v>
      </c>
      <c r="F1" s="12" t="s">
        <v>8</v>
      </c>
      <c r="G1" s="68" t="s">
        <v>9</v>
      </c>
      <c r="H1" s="210" t="s">
        <v>12</v>
      </c>
      <c r="I1" s="207" t="s">
        <v>2</v>
      </c>
      <c r="K1" s="242" t="s">
        <v>230</v>
      </c>
      <c r="L1" s="242" t="s">
        <v>231</v>
      </c>
      <c r="M1" s="242" t="s">
        <v>232</v>
      </c>
    </row>
    <row r="2" spans="1:13" s="9" customFormat="1" ht="18" customHeight="1">
      <c r="A2" s="200"/>
      <c r="B2" s="72" t="s">
        <v>131</v>
      </c>
      <c r="C2" s="73" t="s">
        <v>133</v>
      </c>
      <c r="D2" s="200"/>
      <c r="E2" s="146" t="s">
        <v>10</v>
      </c>
      <c r="F2" s="148"/>
      <c r="G2" s="69" t="s">
        <v>11</v>
      </c>
      <c r="H2" s="211"/>
      <c r="I2" s="208"/>
      <c r="K2" s="200"/>
      <c r="L2" s="200"/>
      <c r="M2" s="200"/>
    </row>
    <row r="3" spans="1:13" s="9" customFormat="1" ht="18" customHeight="1">
      <c r="A3" s="203">
        <v>1</v>
      </c>
      <c r="B3" s="22"/>
      <c r="C3" s="23"/>
      <c r="D3" s="203"/>
      <c r="E3" s="17"/>
      <c r="F3" s="18"/>
      <c r="G3" s="22"/>
      <c r="H3" s="24"/>
      <c r="I3" s="209"/>
      <c r="K3" s="200"/>
      <c r="L3" s="200"/>
      <c r="M3" s="244"/>
    </row>
    <row r="4" spans="1:13" s="9" customFormat="1" ht="18" customHeight="1">
      <c r="A4" s="202"/>
      <c r="B4" s="10"/>
      <c r="C4" s="11"/>
      <c r="D4" s="200"/>
      <c r="E4" s="149"/>
      <c r="F4" s="145"/>
      <c r="G4" s="20"/>
      <c r="H4" s="14"/>
      <c r="I4" s="206"/>
      <c r="K4" s="200"/>
      <c r="L4" s="200"/>
      <c r="M4" s="244"/>
    </row>
    <row r="5" spans="1:13" s="9" customFormat="1" ht="18" customHeight="1">
      <c r="A5" s="200">
        <v>2</v>
      </c>
      <c r="B5" s="15"/>
      <c r="C5" s="16"/>
      <c r="D5" s="203"/>
      <c r="E5" s="17"/>
      <c r="F5" s="18"/>
      <c r="G5" s="15"/>
      <c r="H5" s="19"/>
      <c r="I5" s="205"/>
      <c r="K5" s="200"/>
      <c r="L5" s="243"/>
      <c r="M5" s="244"/>
    </row>
    <row r="6" spans="1:13" s="9" customFormat="1" ht="18" customHeight="1">
      <c r="A6" s="202"/>
      <c r="B6" s="10"/>
      <c r="C6" s="11"/>
      <c r="D6" s="200"/>
      <c r="E6" s="149"/>
      <c r="F6" s="145"/>
      <c r="G6" s="20"/>
      <c r="H6" s="14"/>
      <c r="I6" s="206"/>
      <c r="K6" s="200"/>
      <c r="L6" s="200"/>
      <c r="M6" s="244"/>
    </row>
    <row r="7" spans="1:13" s="9" customFormat="1" ht="18" customHeight="1">
      <c r="A7" s="200">
        <v>3</v>
      </c>
      <c r="B7" s="15"/>
      <c r="C7" s="16"/>
      <c r="D7" s="203"/>
      <c r="E7" s="17"/>
      <c r="F7" s="18"/>
      <c r="G7" s="15"/>
      <c r="H7" s="19"/>
      <c r="I7" s="205"/>
      <c r="K7" s="200"/>
      <c r="L7" s="200"/>
      <c r="M7" s="244"/>
    </row>
    <row r="8" spans="1:13" s="9" customFormat="1" ht="18" customHeight="1">
      <c r="A8" s="202"/>
      <c r="B8" s="10"/>
      <c r="C8" s="11"/>
      <c r="D8" s="200"/>
      <c r="E8" s="204"/>
      <c r="F8" s="160"/>
      <c r="G8" s="20"/>
      <c r="H8" s="14"/>
      <c r="I8" s="206"/>
      <c r="K8" s="200"/>
      <c r="L8" s="200"/>
      <c r="M8" s="244"/>
    </row>
    <row r="9" spans="1:13" s="9" customFormat="1" ht="18" customHeight="1">
      <c r="A9" s="200">
        <v>4</v>
      </c>
      <c r="B9" s="15"/>
      <c r="C9" s="16"/>
      <c r="D9" s="203"/>
      <c r="E9" s="17"/>
      <c r="F9" s="21"/>
      <c r="G9" s="15"/>
      <c r="H9" s="19"/>
      <c r="I9" s="205"/>
      <c r="K9" s="200"/>
      <c r="L9" s="200"/>
      <c r="M9" s="244"/>
    </row>
    <row r="10" spans="1:13" s="9" customFormat="1" ht="18" customHeight="1">
      <c r="A10" s="202"/>
      <c r="B10" s="10"/>
      <c r="C10" s="11"/>
      <c r="D10" s="200"/>
      <c r="E10" s="204"/>
      <c r="F10" s="160"/>
      <c r="G10" s="20"/>
      <c r="H10" s="14"/>
      <c r="I10" s="206"/>
      <c r="K10" s="200"/>
      <c r="L10" s="200"/>
      <c r="M10" s="244"/>
    </row>
    <row r="11" spans="1:13" s="9" customFormat="1" ht="18" customHeight="1">
      <c r="A11" s="200">
        <v>5</v>
      </c>
      <c r="B11" s="15"/>
      <c r="C11" s="16"/>
      <c r="D11" s="203"/>
      <c r="E11" s="17"/>
      <c r="F11" s="21"/>
      <c r="G11" s="15"/>
      <c r="H11" s="19"/>
      <c r="I11" s="205"/>
      <c r="K11" s="200"/>
      <c r="L11" s="200"/>
      <c r="M11" s="244"/>
    </row>
    <row r="12" spans="1:13" s="9" customFormat="1" ht="18" customHeight="1">
      <c r="A12" s="202"/>
      <c r="B12" s="10"/>
      <c r="C12" s="11"/>
      <c r="D12" s="200"/>
      <c r="E12" s="149"/>
      <c r="F12" s="145"/>
      <c r="G12" s="20"/>
      <c r="H12" s="14"/>
      <c r="I12" s="206"/>
      <c r="K12" s="200"/>
      <c r="L12" s="200"/>
      <c r="M12" s="244"/>
    </row>
    <row r="13" spans="1:13" s="9" customFormat="1" ht="18" customHeight="1">
      <c r="A13" s="200">
        <v>6</v>
      </c>
      <c r="B13" s="15"/>
      <c r="C13" s="16"/>
      <c r="D13" s="203"/>
      <c r="E13" s="17"/>
      <c r="F13" s="21"/>
      <c r="G13" s="15"/>
      <c r="H13" s="19"/>
      <c r="I13" s="205"/>
      <c r="K13" s="203"/>
      <c r="L13" s="203"/>
      <c r="M13" s="245"/>
    </row>
    <row r="14" spans="1:13" s="9" customFormat="1" ht="18" customHeight="1">
      <c r="A14" s="202"/>
      <c r="B14" s="10"/>
      <c r="C14" s="11"/>
      <c r="D14" s="200"/>
      <c r="E14" s="204"/>
      <c r="F14" s="160"/>
      <c r="G14" s="20"/>
      <c r="H14" s="14"/>
      <c r="I14" s="206"/>
      <c r="K14" s="200"/>
      <c r="L14" s="200"/>
      <c r="M14" s="244"/>
    </row>
    <row r="15" spans="1:13" s="9" customFormat="1" ht="18" customHeight="1">
      <c r="A15" s="200">
        <v>7</v>
      </c>
      <c r="B15" s="15"/>
      <c r="C15" s="16"/>
      <c r="D15" s="203"/>
      <c r="E15" s="17"/>
      <c r="F15" s="21"/>
      <c r="H15" s="70"/>
      <c r="I15" s="205"/>
      <c r="K15" s="203"/>
      <c r="L15" s="203"/>
      <c r="M15" s="245"/>
    </row>
    <row r="16" spans="1:13" s="9" customFormat="1" ht="18" customHeight="1">
      <c r="A16" s="202"/>
      <c r="B16" s="10"/>
      <c r="C16" s="11"/>
      <c r="D16" s="200"/>
      <c r="E16" s="204"/>
      <c r="F16" s="160"/>
      <c r="H16" s="70"/>
      <c r="I16" s="206"/>
      <c r="K16" s="200"/>
      <c r="L16" s="200"/>
      <c r="M16" s="244"/>
    </row>
    <row r="17" spans="1:13" s="9" customFormat="1" ht="18" customHeight="1">
      <c r="A17" s="200">
        <v>8</v>
      </c>
      <c r="B17" s="15"/>
      <c r="C17" s="16"/>
      <c r="D17" s="203"/>
      <c r="E17" s="17"/>
      <c r="F17" s="21"/>
      <c r="G17" s="15"/>
      <c r="H17" s="19"/>
      <c r="I17" s="205"/>
      <c r="K17" s="203"/>
      <c r="L17" s="203"/>
      <c r="M17" s="245"/>
    </row>
    <row r="18" spans="1:13" s="9" customFormat="1" ht="18" customHeight="1">
      <c r="A18" s="202"/>
      <c r="B18" s="10"/>
      <c r="C18" s="11"/>
      <c r="D18" s="200"/>
      <c r="E18" s="204"/>
      <c r="F18" s="160"/>
      <c r="G18" s="20"/>
      <c r="H18" s="14"/>
      <c r="I18" s="206"/>
      <c r="K18" s="200"/>
      <c r="L18" s="200"/>
      <c r="M18" s="244"/>
    </row>
    <row r="19" spans="1:13" s="9" customFormat="1" ht="18" customHeight="1">
      <c r="A19" s="200">
        <v>9</v>
      </c>
      <c r="B19" s="15"/>
      <c r="C19" s="16"/>
      <c r="D19" s="203"/>
      <c r="E19" s="17"/>
      <c r="F19" s="21"/>
      <c r="H19" s="70"/>
      <c r="I19" s="205"/>
      <c r="K19" s="203"/>
      <c r="L19" s="203"/>
      <c r="M19" s="245"/>
    </row>
    <row r="20" spans="1:13" s="9" customFormat="1" ht="18" customHeight="1">
      <c r="A20" s="202"/>
      <c r="B20" s="10"/>
      <c r="C20" s="11"/>
      <c r="D20" s="200"/>
      <c r="E20" s="204"/>
      <c r="F20" s="160"/>
      <c r="H20" s="70"/>
      <c r="I20" s="206"/>
      <c r="K20" s="200"/>
      <c r="L20" s="200"/>
      <c r="M20" s="244"/>
    </row>
    <row r="21" spans="1:13" s="9" customFormat="1" ht="18" customHeight="1">
      <c r="A21" s="200">
        <v>10</v>
      </c>
      <c r="B21" s="15"/>
      <c r="C21" s="16"/>
      <c r="D21" s="203"/>
      <c r="E21" s="17"/>
      <c r="F21" s="21"/>
      <c r="G21" s="15"/>
      <c r="H21" s="19"/>
      <c r="I21" s="205"/>
      <c r="K21" s="203"/>
      <c r="L21" s="203"/>
      <c r="M21" s="245"/>
    </row>
    <row r="22" spans="1:13" s="9" customFormat="1" ht="18" customHeight="1">
      <c r="A22" s="202"/>
      <c r="B22" s="10"/>
      <c r="C22" s="11"/>
      <c r="D22" s="200"/>
      <c r="E22" s="204"/>
      <c r="F22" s="160"/>
      <c r="G22" s="20"/>
      <c r="H22" s="14"/>
      <c r="I22" s="206"/>
      <c r="K22" s="200"/>
      <c r="L22" s="200"/>
      <c r="M22" s="244"/>
    </row>
    <row r="23" spans="1:13" s="9" customFormat="1" ht="18" customHeight="1">
      <c r="A23" s="200">
        <v>11</v>
      </c>
      <c r="B23" s="15"/>
      <c r="C23" s="16"/>
      <c r="D23" s="203"/>
      <c r="E23" s="17"/>
      <c r="F23" s="21"/>
      <c r="H23" s="70"/>
      <c r="I23" s="205"/>
      <c r="K23" s="203"/>
      <c r="L23" s="203"/>
      <c r="M23" s="245"/>
    </row>
    <row r="24" spans="1:13" s="9" customFormat="1" ht="18" customHeight="1">
      <c r="A24" s="202"/>
      <c r="B24" s="10"/>
      <c r="C24" s="11"/>
      <c r="D24" s="200"/>
      <c r="E24" s="204"/>
      <c r="F24" s="160"/>
      <c r="H24" s="70"/>
      <c r="I24" s="206"/>
      <c r="K24" s="200"/>
      <c r="L24" s="200"/>
      <c r="M24" s="244"/>
    </row>
    <row r="25" spans="1:13" s="9" customFormat="1" ht="18" customHeight="1">
      <c r="A25" s="200">
        <v>12</v>
      </c>
      <c r="B25" s="15"/>
      <c r="C25" s="16"/>
      <c r="D25" s="203"/>
      <c r="E25" s="17"/>
      <c r="F25" s="21"/>
      <c r="G25" s="15"/>
      <c r="H25" s="19"/>
      <c r="I25" s="205"/>
      <c r="K25" s="203"/>
      <c r="L25" s="203"/>
      <c r="M25" s="245"/>
    </row>
    <row r="26" spans="1:13" s="9" customFormat="1" ht="18" customHeight="1">
      <c r="A26" s="202"/>
      <c r="B26" s="10"/>
      <c r="C26" s="11"/>
      <c r="D26" s="200"/>
      <c r="E26" s="204"/>
      <c r="F26" s="160"/>
      <c r="G26" s="20"/>
      <c r="H26" s="14"/>
      <c r="I26" s="206"/>
      <c r="K26" s="200"/>
      <c r="L26" s="200"/>
      <c r="M26" s="244"/>
    </row>
    <row r="27" spans="1:13" s="9" customFormat="1" ht="18" customHeight="1">
      <c r="A27" s="200">
        <v>13</v>
      </c>
      <c r="B27" s="15"/>
      <c r="C27" s="16"/>
      <c r="D27" s="203"/>
      <c r="E27" s="17"/>
      <c r="F27" s="21"/>
      <c r="G27" s="15"/>
      <c r="H27" s="19"/>
      <c r="I27" s="205"/>
      <c r="K27" s="203"/>
      <c r="L27" s="203"/>
      <c r="M27" s="245"/>
    </row>
    <row r="28" spans="1:13" s="9" customFormat="1" ht="18" customHeight="1">
      <c r="A28" s="202"/>
      <c r="B28" s="10"/>
      <c r="C28" s="11"/>
      <c r="D28" s="200"/>
      <c r="E28" s="204"/>
      <c r="F28" s="160"/>
      <c r="G28" s="20"/>
      <c r="H28" s="14"/>
      <c r="I28" s="206"/>
      <c r="K28" s="200"/>
      <c r="L28" s="200"/>
      <c r="M28" s="244"/>
    </row>
    <row r="29" spans="1:13" s="9" customFormat="1" ht="18" customHeight="1">
      <c r="A29" s="200">
        <v>14</v>
      </c>
      <c r="B29" s="15"/>
      <c r="C29" s="16"/>
      <c r="D29" s="203"/>
      <c r="E29" s="17"/>
      <c r="F29" s="18"/>
      <c r="G29" s="15"/>
      <c r="H29" s="19"/>
      <c r="I29" s="205"/>
      <c r="K29" s="203"/>
      <c r="L29" s="203"/>
      <c r="M29" s="245"/>
    </row>
    <row r="30" spans="1:13" s="9" customFormat="1" ht="18" customHeight="1">
      <c r="A30" s="202"/>
      <c r="B30" s="10"/>
      <c r="C30" s="11"/>
      <c r="D30" s="200"/>
      <c r="E30" s="149"/>
      <c r="F30" s="145"/>
      <c r="G30" s="20"/>
      <c r="H30" s="14"/>
      <c r="I30" s="206"/>
      <c r="K30" s="200"/>
      <c r="L30" s="200"/>
      <c r="M30" s="244"/>
    </row>
    <row r="31" spans="1:13" s="9" customFormat="1" ht="18" customHeight="1">
      <c r="A31" s="200">
        <v>15</v>
      </c>
      <c r="B31" s="15"/>
      <c r="C31" s="16"/>
      <c r="D31" s="203"/>
      <c r="E31" s="17"/>
      <c r="F31" s="18"/>
      <c r="G31" s="15"/>
      <c r="H31" s="19"/>
      <c r="I31" s="205"/>
      <c r="K31" s="203"/>
      <c r="L31" s="203"/>
      <c r="M31" s="245"/>
    </row>
    <row r="32" spans="1:13" s="9" customFormat="1" ht="18" customHeight="1">
      <c r="A32" s="202"/>
      <c r="B32" s="10"/>
      <c r="C32" s="11"/>
      <c r="D32" s="200"/>
      <c r="E32" s="204"/>
      <c r="F32" s="160"/>
      <c r="G32" s="20"/>
      <c r="H32" s="14"/>
      <c r="I32" s="206"/>
      <c r="K32" s="200"/>
      <c r="L32" s="200"/>
      <c r="M32" s="244"/>
    </row>
    <row r="33" spans="1:13" s="9" customFormat="1" ht="18" customHeight="1">
      <c r="A33" s="200">
        <v>16</v>
      </c>
      <c r="B33" s="15"/>
      <c r="C33" s="16"/>
      <c r="D33" s="203"/>
      <c r="E33" s="17"/>
      <c r="F33" s="21"/>
      <c r="G33" s="15"/>
      <c r="H33" s="19"/>
      <c r="I33" s="205"/>
      <c r="K33" s="203"/>
      <c r="L33" s="203"/>
      <c r="M33" s="245"/>
    </row>
    <row r="34" spans="1:13" s="9" customFormat="1" ht="18" customHeight="1">
      <c r="A34" s="202"/>
      <c r="B34" s="10"/>
      <c r="C34" s="11"/>
      <c r="D34" s="200"/>
      <c r="E34" s="204"/>
      <c r="F34" s="160"/>
      <c r="G34" s="20"/>
      <c r="H34" s="14"/>
      <c r="I34" s="206"/>
      <c r="K34" s="200"/>
      <c r="L34" s="200"/>
      <c r="M34" s="244"/>
    </row>
    <row r="35" spans="1:13" s="9" customFormat="1" ht="18" customHeight="1">
      <c r="A35" s="200">
        <v>17</v>
      </c>
      <c r="B35" s="15"/>
      <c r="C35" s="16"/>
      <c r="D35" s="203"/>
      <c r="E35" s="17"/>
      <c r="F35" s="21"/>
      <c r="G35" s="15"/>
      <c r="H35" s="19"/>
      <c r="I35" s="205"/>
      <c r="K35" s="203"/>
      <c r="L35" s="203"/>
      <c r="M35" s="245"/>
    </row>
    <row r="36" spans="1:13" s="9" customFormat="1" ht="18" customHeight="1">
      <c r="A36" s="202"/>
      <c r="B36" s="10"/>
      <c r="C36" s="11"/>
      <c r="D36" s="200"/>
      <c r="E36" s="149"/>
      <c r="F36" s="145"/>
      <c r="G36" s="20"/>
      <c r="H36" s="14"/>
      <c r="I36" s="206"/>
      <c r="K36" s="200"/>
      <c r="L36" s="200"/>
      <c r="M36" s="244"/>
    </row>
    <row r="37" spans="1:13" s="9" customFormat="1" ht="18" customHeight="1">
      <c r="A37" s="200">
        <v>18</v>
      </c>
      <c r="B37" s="15"/>
      <c r="C37" s="16"/>
      <c r="D37" s="203"/>
      <c r="E37" s="17"/>
      <c r="F37" s="21"/>
      <c r="G37" s="15"/>
      <c r="H37" s="19"/>
      <c r="I37" s="205"/>
      <c r="K37" s="203"/>
      <c r="L37" s="203"/>
      <c r="M37" s="245"/>
    </row>
    <row r="38" spans="1:13" s="9" customFormat="1" ht="18" customHeight="1">
      <c r="A38" s="202"/>
      <c r="B38" s="10"/>
      <c r="C38" s="11"/>
      <c r="D38" s="200"/>
      <c r="E38" s="204"/>
      <c r="F38" s="160"/>
      <c r="G38" s="20"/>
      <c r="H38" s="14"/>
      <c r="I38" s="206"/>
      <c r="K38" s="200"/>
      <c r="L38" s="200"/>
      <c r="M38" s="244"/>
    </row>
    <row r="39" spans="1:13" s="9" customFormat="1" ht="18" customHeight="1">
      <c r="A39" s="200">
        <v>19</v>
      </c>
      <c r="B39" s="15"/>
      <c r="C39" s="16"/>
      <c r="D39" s="203"/>
      <c r="E39" s="17"/>
      <c r="F39" s="21"/>
      <c r="H39" s="70"/>
      <c r="I39" s="205"/>
      <c r="K39" s="203"/>
      <c r="L39" s="203"/>
      <c r="M39" s="245"/>
    </row>
    <row r="40" spans="1:13" s="9" customFormat="1" ht="18" customHeight="1">
      <c r="A40" s="202"/>
      <c r="B40" s="10"/>
      <c r="C40" s="11"/>
      <c r="D40" s="200"/>
      <c r="E40" s="204"/>
      <c r="F40" s="160"/>
      <c r="H40" s="70"/>
      <c r="I40" s="206"/>
      <c r="K40" s="200"/>
      <c r="L40" s="200"/>
      <c r="M40" s="244"/>
    </row>
    <row r="41" spans="1:13" s="9" customFormat="1" ht="18" customHeight="1">
      <c r="A41" s="200">
        <v>20</v>
      </c>
      <c r="B41" s="15"/>
      <c r="C41" s="16"/>
      <c r="D41" s="203"/>
      <c r="E41" s="17"/>
      <c r="F41" s="21"/>
      <c r="G41" s="15"/>
      <c r="H41" s="19"/>
      <c r="I41" s="205"/>
      <c r="K41" s="203"/>
      <c r="L41" s="203"/>
      <c r="M41" s="245"/>
    </row>
    <row r="42" spans="1:13" s="9" customFormat="1" ht="18" customHeight="1">
      <c r="A42" s="202"/>
      <c r="B42" s="10"/>
      <c r="C42" s="11"/>
      <c r="D42" s="200"/>
      <c r="E42" s="204"/>
      <c r="F42" s="160"/>
      <c r="G42" s="20"/>
      <c r="H42" s="14"/>
      <c r="I42" s="206"/>
      <c r="K42" s="200"/>
      <c r="L42" s="200"/>
      <c r="M42" s="244"/>
    </row>
    <row r="43" spans="1:13" s="9" customFormat="1" ht="18" customHeight="1">
      <c r="A43" s="200">
        <v>21</v>
      </c>
      <c r="B43" s="15"/>
      <c r="C43" s="16"/>
      <c r="D43" s="203"/>
      <c r="E43" s="17"/>
      <c r="F43" s="21"/>
      <c r="H43" s="70"/>
      <c r="I43" s="205"/>
      <c r="K43" s="203"/>
      <c r="L43" s="203"/>
      <c r="M43" s="245"/>
    </row>
    <row r="44" spans="1:13" s="9" customFormat="1" ht="18" customHeight="1">
      <c r="A44" s="202"/>
      <c r="B44" s="10"/>
      <c r="C44" s="11"/>
      <c r="D44" s="200"/>
      <c r="E44" s="204"/>
      <c r="F44" s="160"/>
      <c r="H44" s="70"/>
      <c r="I44" s="206"/>
      <c r="K44" s="200"/>
      <c r="L44" s="200"/>
      <c r="M44" s="244"/>
    </row>
    <row r="45" spans="1:13" s="9" customFormat="1" ht="18" customHeight="1">
      <c r="A45" s="200">
        <v>22</v>
      </c>
      <c r="B45" s="15"/>
      <c r="C45" s="16"/>
      <c r="D45" s="203"/>
      <c r="E45" s="17"/>
      <c r="F45" s="21"/>
      <c r="G45" s="15"/>
      <c r="H45" s="19"/>
      <c r="I45" s="205"/>
      <c r="K45" s="203"/>
      <c r="L45" s="203"/>
      <c r="M45" s="245"/>
    </row>
    <row r="46" spans="1:13" s="9" customFormat="1" ht="18" customHeight="1">
      <c r="A46" s="202"/>
      <c r="B46" s="10"/>
      <c r="C46" s="11"/>
      <c r="D46" s="200"/>
      <c r="E46" s="204"/>
      <c r="F46" s="160"/>
      <c r="G46" s="20"/>
      <c r="H46" s="14"/>
      <c r="I46" s="206"/>
      <c r="K46" s="200"/>
      <c r="L46" s="200"/>
      <c r="M46" s="244"/>
    </row>
    <row r="47" spans="1:13" s="9" customFormat="1" ht="18" customHeight="1">
      <c r="A47" s="200">
        <v>23</v>
      </c>
      <c r="B47" s="15"/>
      <c r="C47" s="16"/>
      <c r="D47" s="203"/>
      <c r="E47" s="17"/>
      <c r="F47" s="21"/>
      <c r="H47" s="70"/>
      <c r="I47" s="205"/>
      <c r="K47" s="203"/>
      <c r="L47" s="203"/>
      <c r="M47" s="245"/>
    </row>
    <row r="48" spans="1:13" s="9" customFormat="1" ht="18" customHeight="1">
      <c r="A48" s="202"/>
      <c r="B48" s="10"/>
      <c r="C48" s="11"/>
      <c r="D48" s="200"/>
      <c r="E48" s="204"/>
      <c r="F48" s="160"/>
      <c r="H48" s="70"/>
      <c r="I48" s="206"/>
      <c r="K48" s="200"/>
      <c r="L48" s="200"/>
      <c r="M48" s="244"/>
    </row>
    <row r="49" spans="1:13" s="9" customFormat="1" ht="18" customHeight="1">
      <c r="A49" s="200">
        <v>24</v>
      </c>
      <c r="B49" s="15"/>
      <c r="C49" s="16"/>
      <c r="D49" s="203"/>
      <c r="E49" s="17"/>
      <c r="F49" s="21"/>
      <c r="G49" s="15"/>
      <c r="H49" s="19"/>
      <c r="I49" s="205"/>
      <c r="K49" s="203"/>
      <c r="L49" s="203"/>
      <c r="M49" s="245"/>
    </row>
    <row r="50" spans="1:13" s="9" customFormat="1" ht="18" customHeight="1">
      <c r="A50" s="202"/>
      <c r="B50" s="10"/>
      <c r="C50" s="11"/>
      <c r="D50" s="200"/>
      <c r="E50" s="204"/>
      <c r="F50" s="160"/>
      <c r="G50" s="20"/>
      <c r="H50" s="14"/>
      <c r="I50" s="206"/>
      <c r="K50" s="200"/>
      <c r="L50" s="200"/>
      <c r="M50" s="244"/>
    </row>
    <row r="51" spans="1:13" s="9" customFormat="1" ht="18" customHeight="1">
      <c r="A51" s="200">
        <v>25</v>
      </c>
      <c r="B51" s="15"/>
      <c r="C51" s="16"/>
      <c r="D51" s="203"/>
      <c r="E51" s="17"/>
      <c r="F51" s="21"/>
      <c r="G51" s="15"/>
      <c r="H51" s="19"/>
      <c r="I51" s="205"/>
      <c r="K51" s="203"/>
      <c r="L51" s="203"/>
      <c r="M51" s="245"/>
    </row>
    <row r="52" spans="1:13" s="9" customFormat="1" ht="18" customHeight="1">
      <c r="A52" s="202"/>
      <c r="B52" s="10"/>
      <c r="C52" s="11"/>
      <c r="D52" s="200"/>
      <c r="E52" s="204"/>
      <c r="F52" s="160"/>
      <c r="G52" s="20"/>
      <c r="H52" s="14"/>
      <c r="I52" s="206"/>
      <c r="K52" s="200"/>
      <c r="L52" s="200"/>
      <c r="M52" s="244"/>
    </row>
    <row r="53" spans="1:13" s="9" customFormat="1" ht="18" customHeight="1">
      <c r="A53" s="200">
        <v>26</v>
      </c>
      <c r="B53" s="15"/>
      <c r="C53" s="16"/>
      <c r="D53" s="203"/>
      <c r="E53" s="17"/>
      <c r="F53" s="18"/>
      <c r="G53" s="15"/>
      <c r="H53" s="19"/>
      <c r="I53" s="205"/>
      <c r="K53" s="203"/>
      <c r="L53" s="203"/>
      <c r="M53" s="245"/>
    </row>
    <row r="54" spans="1:13" s="9" customFormat="1" ht="18" customHeight="1">
      <c r="A54" s="202"/>
      <c r="B54" s="10"/>
      <c r="C54" s="11"/>
      <c r="D54" s="200"/>
      <c r="E54" s="149"/>
      <c r="F54" s="145"/>
      <c r="G54" s="20"/>
      <c r="H54" s="14"/>
      <c r="I54" s="206"/>
      <c r="K54" s="200"/>
      <c r="L54" s="200"/>
      <c r="M54" s="244"/>
    </row>
    <row r="55" spans="1:13" s="9" customFormat="1" ht="18" customHeight="1">
      <c r="A55" s="200">
        <v>27</v>
      </c>
      <c r="B55" s="15"/>
      <c r="C55" s="16"/>
      <c r="D55" s="203"/>
      <c r="E55" s="17"/>
      <c r="F55" s="18"/>
      <c r="G55" s="15"/>
      <c r="H55" s="19"/>
      <c r="I55" s="205"/>
      <c r="K55" s="203"/>
      <c r="L55" s="203"/>
      <c r="M55" s="245"/>
    </row>
    <row r="56" spans="1:13" s="9" customFormat="1" ht="18" customHeight="1">
      <c r="A56" s="202"/>
      <c r="B56" s="10"/>
      <c r="C56" s="11"/>
      <c r="D56" s="200"/>
      <c r="E56" s="204"/>
      <c r="F56" s="160"/>
      <c r="G56" s="20"/>
      <c r="H56" s="14"/>
      <c r="I56" s="206"/>
      <c r="K56" s="200"/>
      <c r="L56" s="200"/>
      <c r="M56" s="244"/>
    </row>
    <row r="57" spans="1:13" s="9" customFormat="1" ht="18" customHeight="1">
      <c r="A57" s="200">
        <v>28</v>
      </c>
      <c r="B57" s="15"/>
      <c r="C57" s="16"/>
      <c r="D57" s="203"/>
      <c r="E57" s="17"/>
      <c r="F57" s="21"/>
      <c r="G57" s="15"/>
      <c r="H57" s="19"/>
      <c r="I57" s="205"/>
      <c r="K57" s="203"/>
      <c r="L57" s="203"/>
      <c r="M57" s="245"/>
    </row>
    <row r="58" spans="1:13" s="9" customFormat="1" ht="18" customHeight="1">
      <c r="A58" s="202"/>
      <c r="B58" s="10"/>
      <c r="C58" s="11"/>
      <c r="D58" s="200"/>
      <c r="E58" s="204"/>
      <c r="F58" s="160"/>
      <c r="G58" s="20"/>
      <c r="H58" s="14"/>
      <c r="I58" s="206"/>
      <c r="K58" s="200"/>
      <c r="L58" s="200"/>
      <c r="M58" s="244"/>
    </row>
    <row r="59" spans="1:13" s="9" customFormat="1" ht="18" customHeight="1">
      <c r="A59" s="200">
        <v>29</v>
      </c>
      <c r="B59" s="15"/>
      <c r="C59" s="16"/>
      <c r="D59" s="203"/>
      <c r="E59" s="17"/>
      <c r="F59" s="21"/>
      <c r="G59" s="15"/>
      <c r="H59" s="19"/>
      <c r="I59" s="205"/>
      <c r="K59" s="203"/>
      <c r="L59" s="203"/>
      <c r="M59" s="245"/>
    </row>
    <row r="60" spans="1:13" s="9" customFormat="1" ht="18" customHeight="1">
      <c r="A60" s="202"/>
      <c r="B60" s="10"/>
      <c r="C60" s="11"/>
      <c r="D60" s="200"/>
      <c r="E60" s="149"/>
      <c r="F60" s="145"/>
      <c r="G60" s="20"/>
      <c r="H60" s="14"/>
      <c r="I60" s="206"/>
      <c r="K60" s="200"/>
      <c r="L60" s="200"/>
      <c r="M60" s="244"/>
    </row>
    <row r="61" spans="1:13" s="9" customFormat="1" ht="18" customHeight="1">
      <c r="A61" s="200">
        <v>30</v>
      </c>
      <c r="B61" s="15"/>
      <c r="C61" s="16"/>
      <c r="D61" s="203"/>
      <c r="E61" s="17"/>
      <c r="F61" s="21"/>
      <c r="G61" s="15"/>
      <c r="H61" s="19"/>
      <c r="I61" s="205"/>
      <c r="K61" s="203"/>
      <c r="L61" s="203"/>
      <c r="M61" s="245"/>
    </row>
    <row r="62" spans="1:13" s="9" customFormat="1" ht="18" customHeight="1">
      <c r="A62" s="202"/>
      <c r="B62" s="10"/>
      <c r="C62" s="11"/>
      <c r="D62" s="200"/>
      <c r="E62" s="204"/>
      <c r="F62" s="160"/>
      <c r="G62" s="20"/>
      <c r="H62" s="14"/>
      <c r="I62" s="206"/>
      <c r="K62" s="200"/>
      <c r="L62" s="200"/>
      <c r="M62" s="244"/>
    </row>
    <row r="63" spans="1:13" s="9" customFormat="1" ht="18" customHeight="1">
      <c r="A63" s="200">
        <v>31</v>
      </c>
      <c r="B63" s="15"/>
      <c r="C63" s="16"/>
      <c r="D63" s="203"/>
      <c r="E63" s="17"/>
      <c r="F63" s="21"/>
      <c r="H63" s="70"/>
      <c r="I63" s="205"/>
      <c r="K63" s="203"/>
      <c r="L63" s="203"/>
      <c r="M63" s="245"/>
    </row>
    <row r="64" spans="1:13" s="9" customFormat="1" ht="18" customHeight="1">
      <c r="A64" s="202"/>
      <c r="B64" s="10"/>
      <c r="C64" s="11"/>
      <c r="D64" s="200"/>
      <c r="E64" s="204"/>
      <c r="F64" s="160"/>
      <c r="H64" s="70"/>
      <c r="I64" s="206"/>
      <c r="K64" s="200"/>
      <c r="L64" s="200"/>
      <c r="M64" s="244"/>
    </row>
    <row r="65" spans="1:13" s="9" customFormat="1" ht="18" customHeight="1">
      <c r="A65" s="200">
        <v>32</v>
      </c>
      <c r="B65" s="15"/>
      <c r="C65" s="16"/>
      <c r="D65" s="203"/>
      <c r="E65" s="17"/>
      <c r="F65" s="21"/>
      <c r="G65" s="15"/>
      <c r="H65" s="19"/>
      <c r="I65" s="205"/>
      <c r="K65" s="203"/>
      <c r="L65" s="203"/>
      <c r="M65" s="245"/>
    </row>
    <row r="66" spans="1:13" s="9" customFormat="1" ht="18" customHeight="1">
      <c r="A66" s="202"/>
      <c r="B66" s="10"/>
      <c r="C66" s="11"/>
      <c r="D66" s="200"/>
      <c r="E66" s="204"/>
      <c r="F66" s="160"/>
      <c r="G66" s="20"/>
      <c r="H66" s="14"/>
      <c r="I66" s="206"/>
      <c r="K66" s="200"/>
      <c r="L66" s="200"/>
      <c r="M66" s="244"/>
    </row>
    <row r="67" spans="1:13" s="9" customFormat="1" ht="18" customHeight="1">
      <c r="A67" s="200">
        <v>33</v>
      </c>
      <c r="B67" s="15"/>
      <c r="C67" s="16"/>
      <c r="D67" s="203"/>
      <c r="E67" s="17"/>
      <c r="F67" s="21"/>
      <c r="H67" s="70"/>
      <c r="I67" s="205"/>
      <c r="K67" s="203"/>
      <c r="L67" s="203"/>
      <c r="M67" s="245"/>
    </row>
    <row r="68" spans="1:13" s="9" customFormat="1" ht="18" customHeight="1">
      <c r="A68" s="202"/>
      <c r="B68" s="10"/>
      <c r="C68" s="11"/>
      <c r="D68" s="200"/>
      <c r="E68" s="204"/>
      <c r="F68" s="160"/>
      <c r="H68" s="70"/>
      <c r="I68" s="206"/>
      <c r="K68" s="200"/>
      <c r="L68" s="200"/>
      <c r="M68" s="244"/>
    </row>
    <row r="69" spans="1:13" s="9" customFormat="1" ht="18" customHeight="1">
      <c r="A69" s="200">
        <v>34</v>
      </c>
      <c r="B69" s="15"/>
      <c r="C69" s="16"/>
      <c r="D69" s="203"/>
      <c r="E69" s="17"/>
      <c r="F69" s="21"/>
      <c r="G69" s="15"/>
      <c r="H69" s="19"/>
      <c r="I69" s="205"/>
      <c r="K69" s="203"/>
      <c r="L69" s="203"/>
      <c r="M69" s="245"/>
    </row>
    <row r="70" spans="1:13" s="9" customFormat="1" ht="18" customHeight="1">
      <c r="A70" s="202"/>
      <c r="B70" s="10"/>
      <c r="C70" s="11"/>
      <c r="D70" s="200"/>
      <c r="E70" s="204"/>
      <c r="F70" s="160"/>
      <c r="G70" s="20"/>
      <c r="H70" s="14"/>
      <c r="I70" s="206"/>
      <c r="K70" s="200"/>
      <c r="L70" s="200"/>
      <c r="M70" s="244"/>
    </row>
    <row r="71" spans="1:13" s="9" customFormat="1" ht="18" customHeight="1">
      <c r="A71" s="200">
        <v>35</v>
      </c>
      <c r="B71" s="15"/>
      <c r="C71" s="16"/>
      <c r="D71" s="203"/>
      <c r="E71" s="17"/>
      <c r="F71" s="21"/>
      <c r="H71" s="70"/>
      <c r="I71" s="205"/>
      <c r="K71" s="203"/>
      <c r="L71" s="203"/>
      <c r="M71" s="245"/>
    </row>
    <row r="72" spans="1:13" s="9" customFormat="1" ht="18" customHeight="1">
      <c r="A72" s="202"/>
      <c r="B72" s="10"/>
      <c r="C72" s="11"/>
      <c r="D72" s="200"/>
      <c r="E72" s="204"/>
      <c r="F72" s="160"/>
      <c r="H72" s="70"/>
      <c r="I72" s="206"/>
      <c r="K72" s="200"/>
      <c r="L72" s="200"/>
      <c r="M72" s="244"/>
    </row>
    <row r="73" spans="1:13" s="9" customFormat="1" ht="18" customHeight="1">
      <c r="A73" s="200">
        <v>36</v>
      </c>
      <c r="B73" s="15"/>
      <c r="C73" s="16"/>
      <c r="D73" s="203"/>
      <c r="E73" s="17"/>
      <c r="F73" s="21"/>
      <c r="G73" s="15"/>
      <c r="H73" s="19"/>
      <c r="I73" s="205"/>
      <c r="K73" s="203"/>
      <c r="L73" s="203"/>
      <c r="M73" s="245"/>
    </row>
    <row r="74" spans="1:13" s="9" customFormat="1" ht="18" customHeight="1">
      <c r="A74" s="202"/>
      <c r="B74" s="10"/>
      <c r="C74" s="11"/>
      <c r="D74" s="200"/>
      <c r="E74" s="204"/>
      <c r="F74" s="160"/>
      <c r="G74" s="20"/>
      <c r="H74" s="14"/>
      <c r="I74" s="206"/>
      <c r="K74" s="200"/>
      <c r="L74" s="200"/>
      <c r="M74" s="244"/>
    </row>
    <row r="75" spans="1:13" s="9" customFormat="1" ht="18" customHeight="1">
      <c r="A75" s="200">
        <v>37</v>
      </c>
      <c r="B75" s="15"/>
      <c r="C75" s="16"/>
      <c r="D75" s="203"/>
      <c r="E75" s="17"/>
      <c r="F75" s="21"/>
      <c r="G75" s="15"/>
      <c r="H75" s="19"/>
      <c r="I75" s="205"/>
      <c r="K75" s="203"/>
      <c r="L75" s="203"/>
      <c r="M75" s="245"/>
    </row>
    <row r="76" spans="1:13" s="9" customFormat="1" ht="18" customHeight="1">
      <c r="A76" s="202"/>
      <c r="B76" s="10"/>
      <c r="C76" s="11"/>
      <c r="D76" s="200"/>
      <c r="E76" s="204"/>
      <c r="F76" s="160"/>
      <c r="G76" s="20"/>
      <c r="H76" s="14"/>
      <c r="I76" s="206"/>
      <c r="K76" s="200"/>
      <c r="L76" s="200"/>
      <c r="M76" s="244"/>
    </row>
    <row r="77" spans="1:13" s="9" customFormat="1" ht="18" customHeight="1">
      <c r="A77" s="200">
        <v>38</v>
      </c>
      <c r="B77" s="15"/>
      <c r="C77" s="16"/>
      <c r="D77" s="203"/>
      <c r="E77" s="17"/>
      <c r="F77" s="18"/>
      <c r="G77" s="15"/>
      <c r="H77" s="19"/>
      <c r="I77" s="205"/>
      <c r="K77" s="203"/>
      <c r="L77" s="203"/>
      <c r="M77" s="245"/>
    </row>
    <row r="78" spans="1:13" s="9" customFormat="1" ht="18" customHeight="1">
      <c r="A78" s="202"/>
      <c r="B78" s="10"/>
      <c r="C78" s="11"/>
      <c r="D78" s="200"/>
      <c r="E78" s="149"/>
      <c r="F78" s="145"/>
      <c r="G78" s="20"/>
      <c r="H78" s="14"/>
      <c r="I78" s="206"/>
      <c r="K78" s="200"/>
      <c r="L78" s="200"/>
      <c r="M78" s="244"/>
    </row>
    <row r="79" spans="1:13" s="9" customFormat="1" ht="18" customHeight="1">
      <c r="A79" s="200">
        <v>39</v>
      </c>
      <c r="B79" s="15"/>
      <c r="C79" s="16"/>
      <c r="D79" s="203"/>
      <c r="E79" s="17"/>
      <c r="F79" s="18"/>
      <c r="G79" s="15"/>
      <c r="H79" s="19"/>
      <c r="I79" s="205"/>
      <c r="K79" s="203"/>
      <c r="L79" s="203"/>
      <c r="M79" s="245"/>
    </row>
    <row r="80" spans="1:13" s="9" customFormat="1" ht="18" customHeight="1">
      <c r="A80" s="202"/>
      <c r="B80" s="10"/>
      <c r="C80" s="11"/>
      <c r="D80" s="200"/>
      <c r="E80" s="204"/>
      <c r="F80" s="160"/>
      <c r="G80" s="20"/>
      <c r="H80" s="14"/>
      <c r="I80" s="206"/>
      <c r="K80" s="200"/>
      <c r="L80" s="200"/>
      <c r="M80" s="244"/>
    </row>
    <row r="81" spans="1:13" s="9" customFormat="1" ht="18" customHeight="1">
      <c r="A81" s="200">
        <v>40</v>
      </c>
      <c r="B81" s="15"/>
      <c r="C81" s="16"/>
      <c r="D81" s="203"/>
      <c r="E81" s="17"/>
      <c r="F81" s="21"/>
      <c r="G81" s="15"/>
      <c r="H81" s="19"/>
      <c r="I81" s="205"/>
      <c r="K81" s="203"/>
      <c r="L81" s="203"/>
      <c r="M81" s="245"/>
    </row>
    <row r="82" spans="1:13" s="9" customFormat="1" ht="18" customHeight="1">
      <c r="A82" s="202"/>
      <c r="B82" s="10"/>
      <c r="C82" s="11"/>
      <c r="D82" s="200"/>
      <c r="E82" s="204"/>
      <c r="F82" s="160"/>
      <c r="G82" s="20"/>
      <c r="H82" s="14"/>
      <c r="I82" s="206"/>
      <c r="K82" s="200"/>
      <c r="L82" s="200"/>
      <c r="M82" s="244"/>
    </row>
    <row r="83" spans="1:13" s="9" customFormat="1" ht="18" customHeight="1">
      <c r="A83" s="200">
        <v>41</v>
      </c>
      <c r="B83" s="15"/>
      <c r="C83" s="16"/>
      <c r="D83" s="203"/>
      <c r="E83" s="17"/>
      <c r="F83" s="21"/>
      <c r="G83" s="15"/>
      <c r="H83" s="19"/>
      <c r="I83" s="205"/>
      <c r="K83" s="203"/>
      <c r="L83" s="203"/>
      <c r="M83" s="245"/>
    </row>
    <row r="84" spans="1:13" s="9" customFormat="1" ht="18" customHeight="1">
      <c r="A84" s="202"/>
      <c r="B84" s="10"/>
      <c r="C84" s="11"/>
      <c r="D84" s="200"/>
      <c r="E84" s="149"/>
      <c r="F84" s="145"/>
      <c r="G84" s="20"/>
      <c r="H84" s="14"/>
      <c r="I84" s="206"/>
      <c r="K84" s="200"/>
      <c r="L84" s="200"/>
      <c r="M84" s="244"/>
    </row>
    <row r="85" spans="1:13" s="9" customFormat="1" ht="18" customHeight="1">
      <c r="A85" s="200">
        <v>42</v>
      </c>
      <c r="B85" s="15"/>
      <c r="C85" s="16"/>
      <c r="D85" s="203"/>
      <c r="E85" s="17"/>
      <c r="F85" s="21"/>
      <c r="G85" s="15"/>
      <c r="H85" s="19"/>
      <c r="I85" s="205"/>
      <c r="K85" s="203"/>
      <c r="L85" s="203"/>
      <c r="M85" s="245"/>
    </row>
    <row r="86" spans="1:13" s="9" customFormat="1" ht="18" customHeight="1">
      <c r="A86" s="202"/>
      <c r="B86" s="10"/>
      <c r="C86" s="11"/>
      <c r="D86" s="200"/>
      <c r="E86" s="204"/>
      <c r="F86" s="160"/>
      <c r="G86" s="20"/>
      <c r="H86" s="14"/>
      <c r="I86" s="206"/>
      <c r="K86" s="200"/>
      <c r="L86" s="200"/>
      <c r="M86" s="244"/>
    </row>
    <row r="87" spans="1:13" s="9" customFormat="1" ht="18" customHeight="1">
      <c r="A87" s="200">
        <v>43</v>
      </c>
      <c r="B87" s="15"/>
      <c r="C87" s="16"/>
      <c r="D87" s="203"/>
      <c r="E87" s="17"/>
      <c r="F87" s="21"/>
      <c r="G87" s="15"/>
      <c r="H87" s="19"/>
      <c r="I87" s="205"/>
      <c r="K87" s="203"/>
      <c r="L87" s="203"/>
      <c r="M87" s="245"/>
    </row>
    <row r="88" spans="1:13" s="9" customFormat="1" ht="18" customHeight="1">
      <c r="A88" s="202"/>
      <c r="B88" s="10"/>
      <c r="C88" s="11"/>
      <c r="D88" s="200"/>
      <c r="E88" s="149"/>
      <c r="F88" s="145"/>
      <c r="G88" s="20"/>
      <c r="H88" s="14"/>
      <c r="I88" s="206"/>
      <c r="K88" s="200"/>
      <c r="L88" s="200"/>
      <c r="M88" s="244"/>
    </row>
    <row r="89" spans="1:13" s="9" customFormat="1" ht="18" customHeight="1">
      <c r="A89" s="200">
        <v>44</v>
      </c>
      <c r="B89" s="15"/>
      <c r="C89" s="16"/>
      <c r="D89" s="203"/>
      <c r="E89" s="17"/>
      <c r="F89" s="21"/>
      <c r="G89" s="15"/>
      <c r="H89" s="19"/>
      <c r="I89" s="205"/>
      <c r="K89" s="203"/>
      <c r="L89" s="203"/>
      <c r="M89" s="245"/>
    </row>
    <row r="90" spans="1:13" s="9" customFormat="1" ht="18" customHeight="1">
      <c r="A90" s="202"/>
      <c r="B90" s="10"/>
      <c r="C90" s="11"/>
      <c r="D90" s="200"/>
      <c r="E90" s="204"/>
      <c r="F90" s="160"/>
      <c r="G90" s="20"/>
      <c r="H90" s="14"/>
      <c r="I90" s="206"/>
      <c r="K90" s="200"/>
      <c r="L90" s="200"/>
      <c r="M90" s="244"/>
    </row>
    <row r="91" spans="1:13" s="9" customFormat="1" ht="18" customHeight="1">
      <c r="A91" s="200">
        <v>45</v>
      </c>
      <c r="B91" s="15"/>
      <c r="C91" s="16"/>
      <c r="D91" s="203"/>
      <c r="E91" s="17"/>
      <c r="F91" s="21"/>
      <c r="H91" s="70"/>
      <c r="I91" s="205"/>
      <c r="K91" s="203"/>
      <c r="L91" s="203"/>
      <c r="M91" s="245"/>
    </row>
    <row r="92" spans="1:13" s="9" customFormat="1" ht="18" customHeight="1">
      <c r="A92" s="202"/>
      <c r="B92" s="10"/>
      <c r="C92" s="11"/>
      <c r="D92" s="200"/>
      <c r="E92" s="204"/>
      <c r="F92" s="160"/>
      <c r="H92" s="70"/>
      <c r="I92" s="206"/>
      <c r="K92" s="200"/>
      <c r="L92" s="200"/>
      <c r="M92" s="244"/>
    </row>
    <row r="93" spans="1:13" s="9" customFormat="1" ht="18" customHeight="1">
      <c r="A93" s="200">
        <v>46</v>
      </c>
      <c r="B93" s="15"/>
      <c r="C93" s="16"/>
      <c r="D93" s="203"/>
      <c r="E93" s="17"/>
      <c r="F93" s="21"/>
      <c r="G93" s="15"/>
      <c r="H93" s="19"/>
      <c r="I93" s="205"/>
      <c r="K93" s="203"/>
      <c r="L93" s="203"/>
      <c r="M93" s="245"/>
    </row>
    <row r="94" spans="1:13" s="9" customFormat="1" ht="18" customHeight="1">
      <c r="A94" s="202"/>
      <c r="B94" s="10"/>
      <c r="C94" s="11"/>
      <c r="D94" s="200"/>
      <c r="E94" s="204"/>
      <c r="F94" s="160"/>
      <c r="G94" s="20"/>
      <c r="H94" s="14"/>
      <c r="I94" s="206"/>
      <c r="K94" s="200"/>
      <c r="L94" s="200"/>
      <c r="M94" s="244"/>
    </row>
    <row r="95" spans="1:13" s="9" customFormat="1" ht="18" customHeight="1">
      <c r="A95" s="200">
        <v>47</v>
      </c>
      <c r="B95" s="15"/>
      <c r="C95" s="16"/>
      <c r="D95" s="203"/>
      <c r="E95" s="17"/>
      <c r="F95" s="21"/>
      <c r="H95" s="70"/>
      <c r="I95" s="205"/>
      <c r="K95" s="203"/>
      <c r="L95" s="203"/>
      <c r="M95" s="245"/>
    </row>
    <row r="96" spans="1:13" s="9" customFormat="1" ht="18" customHeight="1">
      <c r="A96" s="202"/>
      <c r="B96" s="10"/>
      <c r="C96" s="11"/>
      <c r="D96" s="200"/>
      <c r="E96" s="204"/>
      <c r="F96" s="160"/>
      <c r="H96" s="70"/>
      <c r="I96" s="206"/>
      <c r="K96" s="200"/>
      <c r="L96" s="200"/>
      <c r="M96" s="244"/>
    </row>
    <row r="97" spans="1:13" s="9" customFormat="1" ht="18" customHeight="1">
      <c r="A97" s="200">
        <v>48</v>
      </c>
      <c r="B97" s="15"/>
      <c r="C97" s="16"/>
      <c r="D97" s="203"/>
      <c r="E97" s="17"/>
      <c r="F97" s="21"/>
      <c r="G97" s="15"/>
      <c r="H97" s="19"/>
      <c r="I97" s="205"/>
      <c r="K97" s="203"/>
      <c r="L97" s="203"/>
      <c r="M97" s="245"/>
    </row>
    <row r="98" spans="1:13" s="9" customFormat="1" ht="18" customHeight="1">
      <c r="A98" s="202"/>
      <c r="B98" s="10"/>
      <c r="C98" s="11"/>
      <c r="D98" s="200"/>
      <c r="E98" s="204"/>
      <c r="F98" s="160"/>
      <c r="G98" s="20"/>
      <c r="H98" s="14"/>
      <c r="I98" s="206"/>
      <c r="K98" s="200"/>
      <c r="L98" s="200"/>
      <c r="M98" s="244"/>
    </row>
    <row r="99" spans="1:13" s="9" customFormat="1" ht="18" customHeight="1">
      <c r="A99" s="200">
        <v>49</v>
      </c>
      <c r="B99" s="15"/>
      <c r="C99" s="16"/>
      <c r="D99" s="203"/>
      <c r="E99" s="17"/>
      <c r="F99" s="21"/>
      <c r="H99" s="70"/>
      <c r="I99" s="205"/>
      <c r="K99" s="203"/>
      <c r="L99" s="203"/>
      <c r="M99" s="245"/>
    </row>
    <row r="100" spans="1:13" s="9" customFormat="1" ht="18" customHeight="1">
      <c r="A100" s="202"/>
      <c r="B100" s="10"/>
      <c r="C100" s="11"/>
      <c r="D100" s="200"/>
      <c r="E100" s="204"/>
      <c r="F100" s="160"/>
      <c r="H100" s="70"/>
      <c r="I100" s="206"/>
      <c r="K100" s="200"/>
      <c r="L100" s="200"/>
      <c r="M100" s="244"/>
    </row>
    <row r="101" spans="1:13" s="9" customFormat="1" ht="18" customHeight="1">
      <c r="A101" s="200">
        <v>50</v>
      </c>
      <c r="B101" s="15"/>
      <c r="C101" s="16"/>
      <c r="D101" s="203"/>
      <c r="E101" s="17"/>
      <c r="F101" s="21"/>
      <c r="G101" s="15"/>
      <c r="H101" s="19"/>
      <c r="I101" s="205"/>
      <c r="K101" s="203"/>
      <c r="L101" s="203"/>
      <c r="M101" s="245"/>
    </row>
    <row r="102" spans="1:13" s="9" customFormat="1" ht="18" customHeight="1">
      <c r="A102" s="202"/>
      <c r="B102" s="10"/>
      <c r="C102" s="11"/>
      <c r="D102" s="200"/>
      <c r="E102" s="204"/>
      <c r="F102" s="160"/>
      <c r="G102" s="20"/>
      <c r="H102" s="14"/>
      <c r="I102" s="206"/>
      <c r="K102" s="200"/>
      <c r="L102" s="200"/>
      <c r="M102" s="244"/>
    </row>
    <row r="103" spans="1:13" s="9" customFormat="1" ht="18" customHeight="1">
      <c r="A103" s="200">
        <v>51</v>
      </c>
      <c r="B103" s="15"/>
      <c r="C103" s="16"/>
      <c r="D103" s="203"/>
      <c r="E103" s="17"/>
      <c r="F103" s="21"/>
      <c r="G103" s="15"/>
      <c r="H103" s="19"/>
      <c r="I103" s="205"/>
      <c r="K103" s="203"/>
      <c r="L103" s="203"/>
      <c r="M103" s="245"/>
    </row>
    <row r="104" spans="1:13" s="9" customFormat="1" ht="18" customHeight="1">
      <c r="A104" s="202"/>
      <c r="B104" s="10"/>
      <c r="C104" s="11"/>
      <c r="D104" s="200"/>
      <c r="E104" s="204"/>
      <c r="F104" s="160"/>
      <c r="G104" s="20"/>
      <c r="H104" s="14"/>
      <c r="I104" s="206"/>
      <c r="K104" s="200"/>
      <c r="L104" s="200"/>
      <c r="M104" s="244"/>
    </row>
    <row r="105" spans="1:13" s="9" customFormat="1" ht="18" customHeight="1">
      <c r="A105" s="200">
        <v>52</v>
      </c>
      <c r="B105" s="15"/>
      <c r="C105" s="16"/>
      <c r="D105" s="203"/>
      <c r="E105" s="17"/>
      <c r="F105" s="18"/>
      <c r="G105" s="15"/>
      <c r="H105" s="19"/>
      <c r="I105" s="205"/>
      <c r="K105" s="203"/>
      <c r="L105" s="203"/>
      <c r="M105" s="245"/>
    </row>
    <row r="106" spans="1:13" s="9" customFormat="1" ht="18" customHeight="1">
      <c r="A106" s="202"/>
      <c r="B106" s="10"/>
      <c r="C106" s="11"/>
      <c r="D106" s="200"/>
      <c r="E106" s="149"/>
      <c r="F106" s="145"/>
      <c r="G106" s="20"/>
      <c r="H106" s="14"/>
      <c r="I106" s="206"/>
      <c r="K106" s="200"/>
      <c r="L106" s="200"/>
      <c r="M106" s="244"/>
    </row>
    <row r="107" spans="1:13" s="9" customFormat="1" ht="18" customHeight="1">
      <c r="A107" s="200">
        <v>53</v>
      </c>
      <c r="B107" s="15"/>
      <c r="C107" s="16"/>
      <c r="D107" s="203"/>
      <c r="E107" s="17"/>
      <c r="F107" s="18"/>
      <c r="G107" s="15"/>
      <c r="H107" s="19"/>
      <c r="I107" s="205"/>
      <c r="K107" s="203"/>
      <c r="L107" s="203"/>
      <c r="M107" s="245"/>
    </row>
    <row r="108" spans="1:13" s="9" customFormat="1" ht="18" customHeight="1">
      <c r="A108" s="202"/>
      <c r="B108" s="10"/>
      <c r="C108" s="11"/>
      <c r="D108" s="200"/>
      <c r="E108" s="204"/>
      <c r="F108" s="160"/>
      <c r="G108" s="20"/>
      <c r="H108" s="14"/>
      <c r="I108" s="206"/>
      <c r="K108" s="200"/>
      <c r="L108" s="200"/>
      <c r="M108" s="244"/>
    </row>
    <row r="109" spans="1:13" s="9" customFormat="1" ht="18" customHeight="1">
      <c r="A109" s="200">
        <v>54</v>
      </c>
      <c r="B109" s="15"/>
      <c r="C109" s="16"/>
      <c r="D109" s="203"/>
      <c r="E109" s="17"/>
      <c r="F109" s="21"/>
      <c r="G109" s="15"/>
      <c r="H109" s="19"/>
      <c r="I109" s="205"/>
      <c r="K109" s="203"/>
      <c r="L109" s="203"/>
      <c r="M109" s="245"/>
    </row>
    <row r="110" spans="1:13" s="9" customFormat="1" ht="18" customHeight="1">
      <c r="A110" s="202"/>
      <c r="B110" s="10"/>
      <c r="C110" s="11"/>
      <c r="D110" s="200"/>
      <c r="E110" s="204"/>
      <c r="F110" s="160"/>
      <c r="G110" s="20"/>
      <c r="H110" s="14"/>
      <c r="I110" s="206"/>
      <c r="K110" s="200"/>
      <c r="L110" s="200"/>
      <c r="M110" s="244"/>
    </row>
    <row r="111" spans="1:13" s="9" customFormat="1" ht="18" customHeight="1">
      <c r="A111" s="200">
        <v>55</v>
      </c>
      <c r="B111" s="15"/>
      <c r="C111" s="16"/>
      <c r="D111" s="203"/>
      <c r="E111" s="17"/>
      <c r="F111" s="21"/>
      <c r="G111" s="15"/>
      <c r="H111" s="19"/>
      <c r="I111" s="205"/>
      <c r="K111" s="203"/>
      <c r="L111" s="203"/>
      <c r="M111" s="245"/>
    </row>
    <row r="112" spans="1:13" s="9" customFormat="1" ht="18" customHeight="1">
      <c r="A112" s="202"/>
      <c r="B112" s="10"/>
      <c r="C112" s="11"/>
      <c r="D112" s="200"/>
      <c r="E112" s="149"/>
      <c r="F112" s="145"/>
      <c r="G112" s="20"/>
      <c r="H112" s="14"/>
      <c r="I112" s="206"/>
      <c r="K112" s="200"/>
      <c r="L112" s="200"/>
      <c r="M112" s="244"/>
    </row>
    <row r="113" spans="1:13" s="9" customFormat="1" ht="18" customHeight="1">
      <c r="A113" s="200">
        <v>56</v>
      </c>
      <c r="B113" s="15"/>
      <c r="C113" s="16"/>
      <c r="D113" s="203"/>
      <c r="E113" s="17"/>
      <c r="F113" s="21"/>
      <c r="G113" s="15"/>
      <c r="H113" s="19"/>
      <c r="I113" s="205"/>
      <c r="K113" s="203"/>
      <c r="L113" s="203"/>
      <c r="M113" s="245"/>
    </row>
    <row r="114" spans="1:13" s="9" customFormat="1" ht="18" customHeight="1">
      <c r="A114" s="202"/>
      <c r="B114" s="10"/>
      <c r="C114" s="11"/>
      <c r="D114" s="200"/>
      <c r="E114" s="204"/>
      <c r="F114" s="160"/>
      <c r="G114" s="20"/>
      <c r="H114" s="14"/>
      <c r="I114" s="206"/>
      <c r="K114" s="200"/>
      <c r="L114" s="200"/>
      <c r="M114" s="244"/>
    </row>
  </sheetData>
  <mergeCells count="401">
    <mergeCell ref="K109:K110"/>
    <mergeCell ref="L109:L110"/>
    <mergeCell ref="M109:M110"/>
    <mergeCell ref="K111:K112"/>
    <mergeCell ref="L111:L112"/>
    <mergeCell ref="M111:M112"/>
    <mergeCell ref="K113:K114"/>
    <mergeCell ref="L113:L114"/>
    <mergeCell ref="M113:M114"/>
    <mergeCell ref="K103:K104"/>
    <mergeCell ref="L103:L104"/>
    <mergeCell ref="M103:M104"/>
    <mergeCell ref="K105:K106"/>
    <mergeCell ref="L105:L106"/>
    <mergeCell ref="M105:M106"/>
    <mergeCell ref="K107:K108"/>
    <mergeCell ref="L107:L108"/>
    <mergeCell ref="M107:M108"/>
    <mergeCell ref="K97:K98"/>
    <mergeCell ref="L97:L98"/>
    <mergeCell ref="M97:M98"/>
    <mergeCell ref="K99:K100"/>
    <mergeCell ref="L99:L100"/>
    <mergeCell ref="M99:M100"/>
    <mergeCell ref="K101:K102"/>
    <mergeCell ref="L101:L102"/>
    <mergeCell ref="M101:M102"/>
    <mergeCell ref="K91:K92"/>
    <mergeCell ref="L91:L92"/>
    <mergeCell ref="M91:M92"/>
    <mergeCell ref="K93:K94"/>
    <mergeCell ref="L93:L94"/>
    <mergeCell ref="M93:M94"/>
    <mergeCell ref="K95:K96"/>
    <mergeCell ref="L95:L96"/>
    <mergeCell ref="M95:M96"/>
    <mergeCell ref="K85:K86"/>
    <mergeCell ref="L85:L86"/>
    <mergeCell ref="M85:M86"/>
    <mergeCell ref="K87:K88"/>
    <mergeCell ref="L87:L88"/>
    <mergeCell ref="M87:M88"/>
    <mergeCell ref="K89:K90"/>
    <mergeCell ref="L89:L90"/>
    <mergeCell ref="M89:M90"/>
    <mergeCell ref="K79:K80"/>
    <mergeCell ref="L79:L80"/>
    <mergeCell ref="M79:M80"/>
    <mergeCell ref="K81:K82"/>
    <mergeCell ref="L81:L82"/>
    <mergeCell ref="M81:M82"/>
    <mergeCell ref="K83:K84"/>
    <mergeCell ref="L83:L84"/>
    <mergeCell ref="M83:M84"/>
    <mergeCell ref="K73:K74"/>
    <mergeCell ref="L73:L74"/>
    <mergeCell ref="M73:M74"/>
    <mergeCell ref="K75:K76"/>
    <mergeCell ref="L75:L76"/>
    <mergeCell ref="M75:M76"/>
    <mergeCell ref="K77:K78"/>
    <mergeCell ref="L77:L78"/>
    <mergeCell ref="M77:M78"/>
    <mergeCell ref="K67:K68"/>
    <mergeCell ref="L67:L68"/>
    <mergeCell ref="M67:M68"/>
    <mergeCell ref="K69:K70"/>
    <mergeCell ref="L69:L70"/>
    <mergeCell ref="M69:M70"/>
    <mergeCell ref="K71:K72"/>
    <mergeCell ref="L71:L72"/>
    <mergeCell ref="M71:M72"/>
    <mergeCell ref="K61:K62"/>
    <mergeCell ref="L61:L62"/>
    <mergeCell ref="M61:M62"/>
    <mergeCell ref="K63:K64"/>
    <mergeCell ref="L63:L64"/>
    <mergeCell ref="M63:M64"/>
    <mergeCell ref="K65:K66"/>
    <mergeCell ref="L65:L66"/>
    <mergeCell ref="M65:M66"/>
    <mergeCell ref="K55:K56"/>
    <mergeCell ref="L55:L56"/>
    <mergeCell ref="M55:M56"/>
    <mergeCell ref="K57:K58"/>
    <mergeCell ref="L57:L58"/>
    <mergeCell ref="M57:M58"/>
    <mergeCell ref="K59:K60"/>
    <mergeCell ref="L59:L60"/>
    <mergeCell ref="M59:M60"/>
    <mergeCell ref="K49:K50"/>
    <mergeCell ref="L49:L50"/>
    <mergeCell ref="M49:M50"/>
    <mergeCell ref="K51:K52"/>
    <mergeCell ref="L51:L52"/>
    <mergeCell ref="M51:M52"/>
    <mergeCell ref="K53:K54"/>
    <mergeCell ref="L53:L54"/>
    <mergeCell ref="M53:M54"/>
    <mergeCell ref="K43:K44"/>
    <mergeCell ref="L43:L44"/>
    <mergeCell ref="M43:M44"/>
    <mergeCell ref="K45:K46"/>
    <mergeCell ref="L45:L46"/>
    <mergeCell ref="M45:M46"/>
    <mergeCell ref="K47:K48"/>
    <mergeCell ref="L47:L48"/>
    <mergeCell ref="M47:M48"/>
    <mergeCell ref="K37:K38"/>
    <mergeCell ref="L37:L38"/>
    <mergeCell ref="M37:M38"/>
    <mergeCell ref="K39:K40"/>
    <mergeCell ref="L39:L40"/>
    <mergeCell ref="M39:M40"/>
    <mergeCell ref="K41:K42"/>
    <mergeCell ref="L41:L42"/>
    <mergeCell ref="M41:M42"/>
    <mergeCell ref="K31:K32"/>
    <mergeCell ref="L31:L32"/>
    <mergeCell ref="M31:M32"/>
    <mergeCell ref="K33:K34"/>
    <mergeCell ref="L33:L34"/>
    <mergeCell ref="M33:M34"/>
    <mergeCell ref="K35:K36"/>
    <mergeCell ref="L35:L36"/>
    <mergeCell ref="M35:M36"/>
    <mergeCell ref="K25:K26"/>
    <mergeCell ref="L25:L26"/>
    <mergeCell ref="M25:M26"/>
    <mergeCell ref="K27:K28"/>
    <mergeCell ref="L27:L28"/>
    <mergeCell ref="M27:M28"/>
    <mergeCell ref="K29:K30"/>
    <mergeCell ref="L29:L30"/>
    <mergeCell ref="M29:M30"/>
    <mergeCell ref="K19:K20"/>
    <mergeCell ref="L19:L20"/>
    <mergeCell ref="M19:M20"/>
    <mergeCell ref="K21:K22"/>
    <mergeCell ref="L21:L22"/>
    <mergeCell ref="M21:M22"/>
    <mergeCell ref="K23:K24"/>
    <mergeCell ref="L23:L24"/>
    <mergeCell ref="M23:M24"/>
    <mergeCell ref="K13:K14"/>
    <mergeCell ref="L13:L14"/>
    <mergeCell ref="M13:M14"/>
    <mergeCell ref="K15:K16"/>
    <mergeCell ref="L15:L16"/>
    <mergeCell ref="M15:M16"/>
    <mergeCell ref="K17:K18"/>
    <mergeCell ref="L17:L18"/>
    <mergeCell ref="M17:M18"/>
    <mergeCell ref="K7:K8"/>
    <mergeCell ref="L7:L8"/>
    <mergeCell ref="M7:M8"/>
    <mergeCell ref="K9:K10"/>
    <mergeCell ref="L9:L10"/>
    <mergeCell ref="M9:M10"/>
    <mergeCell ref="K11:K12"/>
    <mergeCell ref="L11:L12"/>
    <mergeCell ref="M11:M12"/>
    <mergeCell ref="K1:K2"/>
    <mergeCell ref="L1:L2"/>
    <mergeCell ref="M1:M2"/>
    <mergeCell ref="K3:K4"/>
    <mergeCell ref="L3:L4"/>
    <mergeCell ref="M3:M4"/>
    <mergeCell ref="K5:K6"/>
    <mergeCell ref="L5:L6"/>
    <mergeCell ref="M5:M6"/>
    <mergeCell ref="A105:A106"/>
    <mergeCell ref="D105:D106"/>
    <mergeCell ref="I105:I106"/>
    <mergeCell ref="E106:F106"/>
    <mergeCell ref="A107:A108"/>
    <mergeCell ref="D107:D108"/>
    <mergeCell ref="I107:I108"/>
    <mergeCell ref="E108:F108"/>
    <mergeCell ref="A113:A114"/>
    <mergeCell ref="D113:D114"/>
    <mergeCell ref="I113:I114"/>
    <mergeCell ref="E114:F114"/>
    <mergeCell ref="A109:A110"/>
    <mergeCell ref="D109:D110"/>
    <mergeCell ref="I109:I110"/>
    <mergeCell ref="E110:F110"/>
    <mergeCell ref="A111:A112"/>
    <mergeCell ref="D111:D112"/>
    <mergeCell ref="I111:I112"/>
    <mergeCell ref="E112:F112"/>
    <mergeCell ref="A103:A104"/>
    <mergeCell ref="D103:D104"/>
    <mergeCell ref="I103:I104"/>
    <mergeCell ref="E104:F104"/>
    <mergeCell ref="A99:A100"/>
    <mergeCell ref="D99:D100"/>
    <mergeCell ref="I99:I100"/>
    <mergeCell ref="E100:F100"/>
    <mergeCell ref="A101:A102"/>
    <mergeCell ref="D101:D102"/>
    <mergeCell ref="I101:I102"/>
    <mergeCell ref="E102:F102"/>
    <mergeCell ref="A97:A98"/>
    <mergeCell ref="D97:D98"/>
    <mergeCell ref="E98:F98"/>
    <mergeCell ref="A91:A92"/>
    <mergeCell ref="D91:D92"/>
    <mergeCell ref="E92:F92"/>
    <mergeCell ref="A93:A94"/>
    <mergeCell ref="D93:D94"/>
    <mergeCell ref="E94:F94"/>
    <mergeCell ref="A95:A96"/>
    <mergeCell ref="D95:D96"/>
    <mergeCell ref="E96:F96"/>
    <mergeCell ref="A87:A88"/>
    <mergeCell ref="D87:D88"/>
    <mergeCell ref="E88:F88"/>
    <mergeCell ref="A89:A90"/>
    <mergeCell ref="D89:D90"/>
    <mergeCell ref="E90:F90"/>
    <mergeCell ref="A83:A84"/>
    <mergeCell ref="D83:D84"/>
    <mergeCell ref="E84:F84"/>
    <mergeCell ref="A85:A86"/>
    <mergeCell ref="D85:D86"/>
    <mergeCell ref="E86:F86"/>
    <mergeCell ref="A79:A80"/>
    <mergeCell ref="D79:D80"/>
    <mergeCell ref="E80:F80"/>
    <mergeCell ref="A81:A82"/>
    <mergeCell ref="D81:D82"/>
    <mergeCell ref="E82:F82"/>
    <mergeCell ref="A75:A76"/>
    <mergeCell ref="D75:D76"/>
    <mergeCell ref="E76:F76"/>
    <mergeCell ref="A77:A78"/>
    <mergeCell ref="D77:D78"/>
    <mergeCell ref="E78:F78"/>
    <mergeCell ref="A71:A72"/>
    <mergeCell ref="D71:D72"/>
    <mergeCell ref="E72:F72"/>
    <mergeCell ref="A73:A74"/>
    <mergeCell ref="D73:D74"/>
    <mergeCell ref="E74:F74"/>
    <mergeCell ref="A67:A68"/>
    <mergeCell ref="D67:D68"/>
    <mergeCell ref="E68:F68"/>
    <mergeCell ref="A69:A70"/>
    <mergeCell ref="D69:D70"/>
    <mergeCell ref="E70:F70"/>
    <mergeCell ref="A63:A64"/>
    <mergeCell ref="D63:D64"/>
    <mergeCell ref="E64:F64"/>
    <mergeCell ref="A65:A66"/>
    <mergeCell ref="D65:D66"/>
    <mergeCell ref="E66:F66"/>
    <mergeCell ref="A59:A60"/>
    <mergeCell ref="D59:D60"/>
    <mergeCell ref="E60:F60"/>
    <mergeCell ref="A61:A62"/>
    <mergeCell ref="D61:D62"/>
    <mergeCell ref="E62:F62"/>
    <mergeCell ref="A55:A56"/>
    <mergeCell ref="D55:D56"/>
    <mergeCell ref="E56:F56"/>
    <mergeCell ref="A57:A58"/>
    <mergeCell ref="D57:D58"/>
    <mergeCell ref="E58:F58"/>
    <mergeCell ref="A51:A52"/>
    <mergeCell ref="D51:D52"/>
    <mergeCell ref="E52:F52"/>
    <mergeCell ref="A53:A54"/>
    <mergeCell ref="D53:D54"/>
    <mergeCell ref="E54:F54"/>
    <mergeCell ref="A47:A48"/>
    <mergeCell ref="D47:D48"/>
    <mergeCell ref="E48:F48"/>
    <mergeCell ref="A49:A50"/>
    <mergeCell ref="D49:D50"/>
    <mergeCell ref="E50:F50"/>
    <mergeCell ref="A43:A44"/>
    <mergeCell ref="D43:D44"/>
    <mergeCell ref="E44:F44"/>
    <mergeCell ref="A45:A46"/>
    <mergeCell ref="D45:D46"/>
    <mergeCell ref="E46:F46"/>
    <mergeCell ref="A31:A32"/>
    <mergeCell ref="D31:D32"/>
    <mergeCell ref="E32:F32"/>
    <mergeCell ref="A33:A34"/>
    <mergeCell ref="D33:D34"/>
    <mergeCell ref="E34:F34"/>
    <mergeCell ref="A27:A28"/>
    <mergeCell ref="A29:A30"/>
    <mergeCell ref="A23:A24"/>
    <mergeCell ref="A25:A26"/>
    <mergeCell ref="A39:A40"/>
    <mergeCell ref="D39:D40"/>
    <mergeCell ref="E40:F40"/>
    <mergeCell ref="A41:A42"/>
    <mergeCell ref="D41:D42"/>
    <mergeCell ref="E42:F42"/>
    <mergeCell ref="A35:A36"/>
    <mergeCell ref="D35:D36"/>
    <mergeCell ref="E36:F36"/>
    <mergeCell ref="A37:A38"/>
    <mergeCell ref="D37:D38"/>
    <mergeCell ref="E38:F38"/>
    <mergeCell ref="I97:I98"/>
    <mergeCell ref="H1:H2"/>
    <mergeCell ref="I85:I86"/>
    <mergeCell ref="I73:I74"/>
    <mergeCell ref="I75:I76"/>
    <mergeCell ref="I77:I78"/>
    <mergeCell ref="I79:I80"/>
    <mergeCell ref="I81:I82"/>
    <mergeCell ref="I83:I84"/>
    <mergeCell ref="I61:I62"/>
    <mergeCell ref="I63:I64"/>
    <mergeCell ref="I65:I66"/>
    <mergeCell ref="I67:I68"/>
    <mergeCell ref="I69:I70"/>
    <mergeCell ref="I71:I72"/>
    <mergeCell ref="I49:I50"/>
    <mergeCell ref="I87:I88"/>
    <mergeCell ref="I89:I90"/>
    <mergeCell ref="I91:I92"/>
    <mergeCell ref="I93:I94"/>
    <mergeCell ref="I95:I96"/>
    <mergeCell ref="I51:I52"/>
    <mergeCell ref="I53:I54"/>
    <mergeCell ref="I55:I56"/>
    <mergeCell ref="I57:I58"/>
    <mergeCell ref="I59:I60"/>
    <mergeCell ref="I37:I38"/>
    <mergeCell ref="I39:I40"/>
    <mergeCell ref="I41:I42"/>
    <mergeCell ref="I43:I44"/>
    <mergeCell ref="I45:I46"/>
    <mergeCell ref="I47:I48"/>
    <mergeCell ref="I25:I26"/>
    <mergeCell ref="I27:I28"/>
    <mergeCell ref="I29:I30"/>
    <mergeCell ref="I31:I32"/>
    <mergeCell ref="I33:I34"/>
    <mergeCell ref="I35:I36"/>
    <mergeCell ref="I13:I14"/>
    <mergeCell ref="I15:I16"/>
    <mergeCell ref="I17:I18"/>
    <mergeCell ref="I19:I20"/>
    <mergeCell ref="I21:I22"/>
    <mergeCell ref="I23:I24"/>
    <mergeCell ref="I1:I2"/>
    <mergeCell ref="I3:I4"/>
    <mergeCell ref="I5:I6"/>
    <mergeCell ref="I7:I8"/>
    <mergeCell ref="I9:I10"/>
    <mergeCell ref="I11:I12"/>
    <mergeCell ref="D5:D6"/>
    <mergeCell ref="E6:F6"/>
    <mergeCell ref="A3:A4"/>
    <mergeCell ref="A5:A6"/>
    <mergeCell ref="D27:D28"/>
    <mergeCell ref="E28:F28"/>
    <mergeCell ref="D29:D30"/>
    <mergeCell ref="E30:F30"/>
    <mergeCell ref="D23:D24"/>
    <mergeCell ref="E24:F24"/>
    <mergeCell ref="D25:D26"/>
    <mergeCell ref="E26:F26"/>
    <mergeCell ref="D19:D20"/>
    <mergeCell ref="E20:F20"/>
    <mergeCell ref="D21:D22"/>
    <mergeCell ref="E22:F22"/>
    <mergeCell ref="A19:A20"/>
    <mergeCell ref="A21:A22"/>
    <mergeCell ref="A1:A2"/>
    <mergeCell ref="B1:C1"/>
    <mergeCell ref="D1:D2"/>
    <mergeCell ref="E2:F2"/>
    <mergeCell ref="A15:A16"/>
    <mergeCell ref="D15:D16"/>
    <mergeCell ref="E16:F16"/>
    <mergeCell ref="D17:D18"/>
    <mergeCell ref="E18:F18"/>
    <mergeCell ref="D3:D4"/>
    <mergeCell ref="E4:F4"/>
    <mergeCell ref="A17:A18"/>
    <mergeCell ref="D11:D12"/>
    <mergeCell ref="E12:F12"/>
    <mergeCell ref="D13:D14"/>
    <mergeCell ref="E14:F14"/>
    <mergeCell ref="A11:A12"/>
    <mergeCell ref="A13:A14"/>
    <mergeCell ref="D7:D8"/>
    <mergeCell ref="E8:F8"/>
    <mergeCell ref="D9:D10"/>
    <mergeCell ref="E10:F10"/>
    <mergeCell ref="A7:A8"/>
    <mergeCell ref="A9:A10"/>
  </mergeCells>
  <phoneticPr fontId="9"/>
  <dataValidations count="3">
    <dataValidation type="list" showInputMessage="1" showErrorMessage="1" sqref="E3 E5 E7 E9 E11 E13 E15 E17 E19 E21 E23 E25 E27 E29 E31 E33 E35 E37 E39 E41 E43 E45 E47 E49 E51 E53 E55 E57 E59 E61 E63 E65 E67 E69 E71 E73 E75 E77 E79 E81 E83 E85 E87 E89 E91 E93 E95 E97 E99 E101 E103 E105 E107 E109 E111 E113" xr:uid="{B9A16224-86F1-4CBA-8494-68E0FAD7AF56}">
      <formula1>"氏名①,氏名②"</formula1>
    </dataValidation>
    <dataValidation type="list" showInputMessage="1" sqref="D3:D114 K3:K114" xr:uid="{5FFB83FC-AF34-493C-9B84-6FE260EFB702}">
      <formula1>"M1,M2,M3,M4,M5,L1,L2,L3,L4,L5"</formula1>
    </dataValidation>
    <dataValidation type="list" showInputMessage="1" sqref="L3:L114" xr:uid="{6A698566-BBE6-40F6-A493-07F59902433F}">
      <formula1>"MIX1,MIX2,MIX3,MIX4,MIX5"</formula1>
    </dataValidation>
  </dataValidations>
  <printOptions horizontalCentered="1" verticalCentered="1"/>
  <pageMargins left="0.59055118110236227" right="0.59055118110236227" top="0.39370078740157483" bottom="0.39370078740157483" header="0.19685039370078741" footer="0.19685039370078741"/>
  <pageSetup paperSize="9" scale="96" fitToHeight="0"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86FF4-538C-49AC-833F-90B27B0B73CA}">
  <sheetPr>
    <pageSetUpPr fitToPage="1"/>
  </sheetPr>
  <dimension ref="A1:I23"/>
  <sheetViews>
    <sheetView zoomScaleNormal="100" workbookViewId="0">
      <pane ySplit="3" topLeftCell="A4" activePane="bottomLeft" state="frozen"/>
      <selection pane="bottomLeft" activeCell="F10" sqref="F10"/>
    </sheetView>
  </sheetViews>
  <sheetFormatPr defaultRowHeight="18"/>
  <cols>
    <col min="1" max="1" width="5" style="5" customWidth="1"/>
    <col min="2" max="2" width="5" style="5" bestFit="1" customWidth="1"/>
    <col min="3" max="4" width="15" style="5" customWidth="1"/>
    <col min="5" max="5" width="5" style="5" bestFit="1" customWidth="1"/>
    <col min="6" max="6" width="7.8984375" style="5" customWidth="1"/>
    <col min="7" max="7" width="14.09765625" style="5" customWidth="1"/>
    <col min="8" max="8" width="36.8984375" style="5" customWidth="1"/>
    <col min="9" max="9" width="20.3984375" style="5" customWidth="1"/>
    <col min="10" max="16384" width="8.796875" style="5"/>
  </cols>
  <sheetData>
    <row r="1" spans="1:9" ht="24" thickBot="1">
      <c r="A1" s="28" t="s">
        <v>152</v>
      </c>
      <c r="B1" s="2"/>
      <c r="C1" s="2"/>
      <c r="D1" s="28" t="s">
        <v>15</v>
      </c>
      <c r="E1" s="3"/>
      <c r="F1" s="2"/>
      <c r="G1" s="2"/>
      <c r="H1" s="2"/>
      <c r="I1" s="4"/>
    </row>
    <row r="2" spans="1:9">
      <c r="A2" s="150" t="s">
        <v>29</v>
      </c>
      <c r="B2" s="151"/>
      <c r="C2" s="152"/>
      <c r="D2" s="153" t="s">
        <v>30</v>
      </c>
      <c r="E2" s="151"/>
      <c r="F2" s="151"/>
      <c r="G2" s="152"/>
      <c r="H2" s="6" t="s">
        <v>31</v>
      </c>
      <c r="I2" s="7" t="s">
        <v>32</v>
      </c>
    </row>
    <row r="3" spans="1:9" ht="36" customHeight="1" thickBot="1">
      <c r="A3" s="154" t="s">
        <v>37</v>
      </c>
      <c r="B3" s="155"/>
      <c r="C3" s="156"/>
      <c r="D3" s="157" t="s">
        <v>38</v>
      </c>
      <c r="E3" s="155"/>
      <c r="F3" s="155"/>
      <c r="G3" s="156"/>
      <c r="H3" s="59" t="s">
        <v>7</v>
      </c>
      <c r="I3" s="60" t="s">
        <v>4</v>
      </c>
    </row>
    <row r="4" spans="1:9" ht="24" customHeight="1" thickBot="1">
      <c r="A4" s="29"/>
      <c r="B4" s="29"/>
      <c r="C4" s="29"/>
      <c r="D4" s="29"/>
      <c r="E4" s="29"/>
      <c r="F4" s="29"/>
      <c r="G4" s="29"/>
      <c r="H4" s="30"/>
      <c r="I4" s="31"/>
    </row>
    <row r="5" spans="1:9" s="38" customFormat="1" ht="24" customHeight="1">
      <c r="A5" s="143" t="s">
        <v>33</v>
      </c>
      <c r="B5" s="144"/>
      <c r="C5" s="145"/>
      <c r="D5" s="149" t="s">
        <v>16</v>
      </c>
      <c r="E5" s="144"/>
      <c r="F5" s="144"/>
      <c r="G5" s="145"/>
      <c r="H5" s="13" t="s">
        <v>17</v>
      </c>
      <c r="I5" s="37" t="s">
        <v>18</v>
      </c>
    </row>
    <row r="6" spans="1:9" s="36" customFormat="1" ht="24" customHeight="1">
      <c r="A6" s="143" t="s">
        <v>19</v>
      </c>
      <c r="B6" s="144"/>
      <c r="C6" s="145"/>
      <c r="D6" s="146" t="s">
        <v>38</v>
      </c>
      <c r="E6" s="147"/>
      <c r="F6" s="147"/>
      <c r="G6" s="148"/>
      <c r="H6" s="66" t="s">
        <v>78</v>
      </c>
      <c r="I6" s="34"/>
    </row>
    <row r="7" spans="1:9" s="36" customFormat="1" ht="24" customHeight="1">
      <c r="A7" s="143" t="s">
        <v>34</v>
      </c>
      <c r="B7" s="144"/>
      <c r="C7" s="145"/>
      <c r="D7" s="146"/>
      <c r="E7" s="147"/>
      <c r="F7" s="147"/>
      <c r="G7" s="148"/>
      <c r="H7" s="33"/>
      <c r="I7" s="32"/>
    </row>
    <row r="8" spans="1:9" s="36" customFormat="1" ht="24" customHeight="1">
      <c r="A8" s="143" t="s">
        <v>35</v>
      </c>
      <c r="B8" s="144"/>
      <c r="C8" s="145"/>
      <c r="D8" s="146"/>
      <c r="E8" s="147"/>
      <c r="F8" s="147"/>
      <c r="G8" s="148"/>
      <c r="H8" s="33"/>
      <c r="I8" s="32"/>
    </row>
    <row r="9" spans="1:9" s="36" customFormat="1" ht="24" customHeight="1" thickBot="1">
      <c r="A9" s="143"/>
      <c r="B9" s="144"/>
      <c r="C9" s="145"/>
      <c r="D9" s="146"/>
      <c r="E9" s="147"/>
      <c r="F9" s="147"/>
      <c r="G9" s="148"/>
      <c r="H9" s="33"/>
      <c r="I9" s="32"/>
    </row>
    <row r="10" spans="1:9" ht="24" customHeight="1" thickBot="1">
      <c r="A10" s="29"/>
      <c r="B10" s="29"/>
      <c r="C10" s="29"/>
      <c r="D10" s="29"/>
      <c r="E10" s="29"/>
      <c r="F10" s="29"/>
      <c r="G10" s="29"/>
      <c r="H10" s="30"/>
      <c r="I10" s="31"/>
    </row>
    <row r="11" spans="1:9" s="38" customFormat="1" ht="24" customHeight="1" thickBot="1">
      <c r="A11" s="180" t="s">
        <v>36</v>
      </c>
      <c r="B11" s="141"/>
      <c r="C11" s="142"/>
      <c r="D11" s="140" t="s">
        <v>153</v>
      </c>
      <c r="E11" s="141"/>
      <c r="F11" s="141"/>
      <c r="G11" s="142"/>
      <c r="H11" s="39" t="s">
        <v>22</v>
      </c>
      <c r="I11" s="40"/>
    </row>
    <row r="12" spans="1:9" s="45" customFormat="1" ht="24" customHeight="1">
      <c r="A12" s="158" t="s">
        <v>20</v>
      </c>
      <c r="B12" s="159"/>
      <c r="C12" s="160"/>
      <c r="D12" s="20"/>
      <c r="E12" s="41"/>
      <c r="F12" s="42" t="s">
        <v>27</v>
      </c>
      <c r="G12" s="46"/>
      <c r="H12" s="49">
        <f>IF($A$3="一般",0,1000)</f>
        <v>1000</v>
      </c>
      <c r="I12" s="44"/>
    </row>
    <row r="13" spans="1:9" s="45" customFormat="1" ht="24" customHeight="1">
      <c r="A13" s="161" t="s">
        <v>21</v>
      </c>
      <c r="B13" s="162"/>
      <c r="C13" s="163"/>
      <c r="D13" s="13" t="s">
        <v>23</v>
      </c>
      <c r="E13" s="35"/>
      <c r="F13" s="43" t="s">
        <v>26</v>
      </c>
      <c r="G13" s="57">
        <v>7</v>
      </c>
      <c r="H13" s="49">
        <f>500*G13</f>
        <v>3500</v>
      </c>
      <c r="I13" s="37"/>
    </row>
    <row r="14" spans="1:9" s="45" customFormat="1" ht="24" customHeight="1">
      <c r="A14" s="170"/>
      <c r="B14" s="171"/>
      <c r="C14" s="172"/>
      <c r="D14" s="13" t="s">
        <v>24</v>
      </c>
      <c r="E14" s="35"/>
      <c r="F14" s="43" t="s">
        <v>26</v>
      </c>
      <c r="G14" s="57">
        <v>2</v>
      </c>
      <c r="H14" s="49">
        <f>500*G14</f>
        <v>1000</v>
      </c>
      <c r="I14" s="37"/>
    </row>
    <row r="15" spans="1:9" s="45" customFormat="1" ht="24" customHeight="1">
      <c r="A15" s="158"/>
      <c r="B15" s="159"/>
      <c r="C15" s="160"/>
      <c r="D15" s="13" t="s">
        <v>25</v>
      </c>
      <c r="E15" s="35"/>
      <c r="F15" s="35"/>
      <c r="G15" s="47">
        <f>G13+G14</f>
        <v>9</v>
      </c>
      <c r="H15" s="50">
        <f>H13+H14</f>
        <v>4500</v>
      </c>
      <c r="I15" s="37"/>
    </row>
    <row r="16" spans="1:9" s="45" customFormat="1" ht="24" customHeight="1" thickBot="1">
      <c r="A16" s="173" t="s">
        <v>28</v>
      </c>
      <c r="B16" s="174"/>
      <c r="C16" s="175"/>
      <c r="D16" s="212">
        <v>46095</v>
      </c>
      <c r="E16" s="213"/>
      <c r="F16" s="213"/>
      <c r="G16" s="214"/>
      <c r="H16" s="56">
        <f>H12+H15</f>
        <v>5500</v>
      </c>
      <c r="I16" s="37"/>
    </row>
    <row r="17" spans="1:9" s="38" customFormat="1" ht="24" customHeight="1" thickBot="1">
      <c r="A17" s="30"/>
      <c r="B17" s="30"/>
      <c r="C17" s="30"/>
      <c r="D17" s="30"/>
      <c r="E17" s="30"/>
      <c r="F17" s="30"/>
      <c r="G17" s="30"/>
      <c r="H17" s="30"/>
      <c r="I17" s="31"/>
    </row>
    <row r="18" spans="1:9" s="38" customFormat="1" ht="24" customHeight="1" thickBot="1">
      <c r="A18" s="176" t="s">
        <v>147</v>
      </c>
      <c r="B18" s="141"/>
      <c r="C18" s="142"/>
      <c r="D18" s="140" t="s">
        <v>154</v>
      </c>
      <c r="E18" s="141"/>
      <c r="F18" s="141"/>
      <c r="G18" s="142"/>
      <c r="H18" s="39" t="s">
        <v>22</v>
      </c>
      <c r="I18" s="125" t="s">
        <v>135</v>
      </c>
    </row>
    <row r="19" spans="1:9" s="45" customFormat="1" ht="24" customHeight="1">
      <c r="A19" s="177" t="s">
        <v>21</v>
      </c>
      <c r="B19" s="178"/>
      <c r="C19" s="179"/>
      <c r="D19" s="51" t="s">
        <v>23</v>
      </c>
      <c r="E19" s="52"/>
      <c r="F19" s="53" t="s">
        <v>27</v>
      </c>
      <c r="G19" s="58">
        <v>0</v>
      </c>
      <c r="H19" s="54">
        <f>1000*G19</f>
        <v>0</v>
      </c>
      <c r="I19" s="126">
        <f>G13+G19</f>
        <v>7</v>
      </c>
    </row>
    <row r="20" spans="1:9" s="45" customFormat="1" ht="24" customHeight="1">
      <c r="A20" s="170"/>
      <c r="B20" s="171"/>
      <c r="C20" s="172"/>
      <c r="D20" s="13" t="s">
        <v>24</v>
      </c>
      <c r="E20" s="35"/>
      <c r="F20" s="43" t="s">
        <v>27</v>
      </c>
      <c r="G20" s="57">
        <v>0</v>
      </c>
      <c r="H20" s="49">
        <f>1000*G20</f>
        <v>0</v>
      </c>
      <c r="I20" s="32">
        <f>G14+G20</f>
        <v>2</v>
      </c>
    </row>
    <row r="21" spans="1:9" s="45" customFormat="1" ht="24" customHeight="1">
      <c r="A21" s="158"/>
      <c r="B21" s="159"/>
      <c r="C21" s="160"/>
      <c r="D21" s="13" t="s">
        <v>25</v>
      </c>
      <c r="E21" s="35"/>
      <c r="F21" s="35"/>
      <c r="G21" s="47">
        <f>G19+G20</f>
        <v>0</v>
      </c>
      <c r="H21" s="50">
        <f>H19+H20</f>
        <v>0</v>
      </c>
      <c r="I21" s="32">
        <f>I19+I20</f>
        <v>9</v>
      </c>
    </row>
    <row r="22" spans="1:9" s="45" customFormat="1" ht="24" customHeight="1" thickBot="1">
      <c r="A22" s="164" t="s">
        <v>28</v>
      </c>
      <c r="B22" s="165"/>
      <c r="C22" s="166"/>
      <c r="D22" s="167"/>
      <c r="E22" s="168"/>
      <c r="F22" s="168"/>
      <c r="G22" s="169"/>
      <c r="H22" s="55"/>
      <c r="I22" s="127"/>
    </row>
    <row r="23" spans="1:9" ht="24" customHeight="1"/>
  </sheetData>
  <mergeCells count="29">
    <mergeCell ref="A19:C19"/>
    <mergeCell ref="A20:C20"/>
    <mergeCell ref="A21:C21"/>
    <mergeCell ref="A22:C22"/>
    <mergeCell ref="D22:G22"/>
    <mergeCell ref="A14:C14"/>
    <mergeCell ref="A15:C15"/>
    <mergeCell ref="A16:C16"/>
    <mergeCell ref="D16:G16"/>
    <mergeCell ref="A18:C18"/>
    <mergeCell ref="D18:G18"/>
    <mergeCell ref="A13:C13"/>
    <mergeCell ref="A6:C6"/>
    <mergeCell ref="D6:G6"/>
    <mergeCell ref="A7:C7"/>
    <mergeCell ref="D7:G7"/>
    <mergeCell ref="A8:C8"/>
    <mergeCell ref="D8:G8"/>
    <mergeCell ref="A9:C9"/>
    <mergeCell ref="D9:G9"/>
    <mergeCell ref="A11:C11"/>
    <mergeCell ref="D11:G11"/>
    <mergeCell ref="A12:C12"/>
    <mergeCell ref="A2:C2"/>
    <mergeCell ref="D2:G2"/>
    <mergeCell ref="A3:C3"/>
    <mergeCell ref="D3:G3"/>
    <mergeCell ref="A5:C5"/>
    <mergeCell ref="D5:G5"/>
  </mergeCells>
  <phoneticPr fontId="9"/>
  <conditionalFormatting sqref="D16:G16">
    <cfRule type="notContainsBlanks" dxfId="2" priority="1">
      <formula>LEN(TRIM(D16))&gt;0</formula>
    </cfRule>
  </conditionalFormatting>
  <conditionalFormatting sqref="G13:G14">
    <cfRule type="notContainsBlanks" dxfId="1" priority="6">
      <formula>LEN(TRIM(G13))&gt;0</formula>
    </cfRule>
  </conditionalFormatting>
  <conditionalFormatting sqref="G19:G20">
    <cfRule type="notContainsBlanks" dxfId="0" priority="3">
      <formula>LEN(TRIM(G19))&gt;0</formula>
    </cfRule>
  </conditionalFormatting>
  <conditionalFormatting sqref="G20">
    <cfRule type="notContainsBlanks" priority="4">
      <formula>LEN(TRIM(G20))&gt;0</formula>
    </cfRule>
  </conditionalFormatting>
  <dataValidations count="2">
    <dataValidation type="list" showInputMessage="1" sqref="A3:C3" xr:uid="{44E4C776-DB73-4CF4-9DCD-8F2B77F03A87}">
      <formula1>"一般"</formula1>
    </dataValidation>
    <dataValidation type="list" showInputMessage="1" showErrorMessage="1" sqref="A10:C10 A17:C17 A4:C4" xr:uid="{02DDA785-BA29-479A-B2DC-39CF021390F3}">
      <formula1>"一般"</formula1>
    </dataValidation>
  </dataValidations>
  <hyperlinks>
    <hyperlink ref="H6" r:id="rId1" xr:uid="{E49EDD35-8096-40E2-AAA8-2428AAC7BB6E}"/>
  </hyperlinks>
  <printOptions horizontalCentered="1" verticalCentered="1"/>
  <pageMargins left="0.59055118110236227" right="0.59055118110236227" top="0.39370078740157483" bottom="0.39370078740157483" header="0.19685039370078741" footer="0.19685039370078741"/>
  <pageSetup paperSize="9" scale="98" orientation="landscape" horizontalDpi="360" verticalDpi="36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0B22A-D9CD-490A-B7CF-B177891442D5}">
  <sheetPr>
    <pageSetUpPr fitToPage="1"/>
  </sheetPr>
  <dimension ref="A1:I114"/>
  <sheetViews>
    <sheetView zoomScaleNormal="100" workbookViewId="0">
      <pane ySplit="2" topLeftCell="A12" activePane="bottomLeft" state="frozen"/>
      <selection pane="bottomLeft" activeCell="E17" sqref="E17"/>
    </sheetView>
  </sheetViews>
  <sheetFormatPr defaultRowHeight="18"/>
  <cols>
    <col min="1" max="1" width="5" style="5" customWidth="1"/>
    <col min="2" max="3" width="15" style="5" customWidth="1"/>
    <col min="4" max="4" width="6.796875" style="5" bestFit="1" customWidth="1"/>
    <col min="5" max="5" width="7.8984375" style="5" customWidth="1"/>
    <col min="6" max="6" width="14.09765625" style="5" customWidth="1"/>
    <col min="7" max="7" width="36.8984375" style="5" customWidth="1"/>
    <col min="8" max="8" width="20.3984375" style="5" customWidth="1"/>
    <col min="9" max="9" width="5.3984375" style="1" bestFit="1" customWidth="1"/>
    <col min="10" max="16384" width="8.796875" style="5"/>
  </cols>
  <sheetData>
    <row r="1" spans="1:9" s="9" customFormat="1" ht="18" customHeight="1">
      <c r="A1" s="200" t="s">
        <v>0</v>
      </c>
      <c r="B1" s="200" t="s">
        <v>1</v>
      </c>
      <c r="C1" s="200"/>
      <c r="D1" s="201" t="s">
        <v>14</v>
      </c>
      <c r="E1" s="12" t="s">
        <v>13</v>
      </c>
      <c r="F1" s="12" t="s">
        <v>8</v>
      </c>
      <c r="G1" s="25" t="s">
        <v>9</v>
      </c>
      <c r="H1" s="210" t="s">
        <v>12</v>
      </c>
      <c r="I1" s="207" t="s">
        <v>2</v>
      </c>
    </row>
    <row r="2" spans="1:9" s="9" customFormat="1" ht="18" customHeight="1">
      <c r="A2" s="200"/>
      <c r="B2" s="72" t="s">
        <v>131</v>
      </c>
      <c r="C2" s="73" t="s">
        <v>133</v>
      </c>
      <c r="D2" s="200"/>
      <c r="E2" s="146" t="s">
        <v>10</v>
      </c>
      <c r="F2" s="148"/>
      <c r="G2" s="27" t="s">
        <v>11</v>
      </c>
      <c r="H2" s="211"/>
      <c r="I2" s="208"/>
    </row>
    <row r="3" spans="1:9" s="9" customFormat="1" ht="18" customHeight="1">
      <c r="A3" s="203">
        <v>1</v>
      </c>
      <c r="B3" s="22" t="s">
        <v>39</v>
      </c>
      <c r="C3" s="23" t="s">
        <v>40</v>
      </c>
      <c r="D3" s="203" t="s">
        <v>5</v>
      </c>
      <c r="E3" s="17"/>
      <c r="F3" s="61">
        <v>31110</v>
      </c>
      <c r="G3" s="65" t="s">
        <v>3</v>
      </c>
      <c r="H3" s="26" t="s">
        <v>70</v>
      </c>
      <c r="I3" s="209"/>
    </row>
    <row r="4" spans="1:9" s="9" customFormat="1" ht="18" customHeight="1">
      <c r="A4" s="202"/>
      <c r="B4" s="10" t="s">
        <v>41</v>
      </c>
      <c r="C4" s="11" t="s">
        <v>42</v>
      </c>
      <c r="D4" s="200"/>
      <c r="E4" s="149"/>
      <c r="F4" s="145"/>
      <c r="G4" s="63"/>
      <c r="H4" s="67"/>
      <c r="I4" s="206"/>
    </row>
    <row r="5" spans="1:9" s="9" customFormat="1" ht="18" customHeight="1">
      <c r="A5" s="215">
        <v>2</v>
      </c>
      <c r="B5" s="101" t="s">
        <v>43</v>
      </c>
      <c r="C5" s="102" t="s">
        <v>44</v>
      </c>
      <c r="D5" s="215" t="s">
        <v>5</v>
      </c>
      <c r="E5" s="103"/>
      <c r="F5" s="104">
        <v>31594</v>
      </c>
      <c r="G5" s="105" t="s">
        <v>65</v>
      </c>
      <c r="H5" s="106" t="s">
        <v>71</v>
      </c>
      <c r="I5" s="217" t="s">
        <v>142</v>
      </c>
    </row>
    <row r="6" spans="1:9" s="9" customFormat="1" ht="18" customHeight="1">
      <c r="A6" s="216"/>
      <c r="B6" s="107" t="s">
        <v>45</v>
      </c>
      <c r="C6" s="108" t="s">
        <v>46</v>
      </c>
      <c r="D6" s="215"/>
      <c r="E6" s="219"/>
      <c r="F6" s="220"/>
      <c r="G6" s="109"/>
      <c r="H6" s="110"/>
      <c r="I6" s="218"/>
    </row>
    <row r="7" spans="1:9" s="9" customFormat="1" ht="18" customHeight="1">
      <c r="A7" s="200">
        <v>3</v>
      </c>
      <c r="B7" s="122" t="s">
        <v>214</v>
      </c>
      <c r="C7" s="16" t="s">
        <v>47</v>
      </c>
      <c r="D7" s="200" t="s">
        <v>6</v>
      </c>
      <c r="E7" s="17" t="s">
        <v>130</v>
      </c>
      <c r="F7" s="61">
        <v>32419</v>
      </c>
      <c r="G7" s="121" t="s">
        <v>145</v>
      </c>
      <c r="H7" s="26" t="s">
        <v>72</v>
      </c>
      <c r="I7" s="221" t="s">
        <v>144</v>
      </c>
    </row>
    <row r="8" spans="1:9" s="9" customFormat="1" ht="18" customHeight="1">
      <c r="A8" s="202"/>
      <c r="B8" s="123" t="s">
        <v>213</v>
      </c>
      <c r="C8" s="11" t="s">
        <v>48</v>
      </c>
      <c r="D8" s="200"/>
      <c r="E8" s="204"/>
      <c r="F8" s="160"/>
      <c r="G8" s="124" t="s">
        <v>146</v>
      </c>
      <c r="H8" s="67"/>
      <c r="I8" s="222"/>
    </row>
    <row r="9" spans="1:9" s="9" customFormat="1" ht="18" customHeight="1">
      <c r="A9" s="200">
        <v>4</v>
      </c>
      <c r="B9" s="15" t="s">
        <v>43</v>
      </c>
      <c r="C9" s="16" t="s">
        <v>49</v>
      </c>
      <c r="D9" s="200" t="s">
        <v>62</v>
      </c>
      <c r="E9" s="17" t="s">
        <v>130</v>
      </c>
      <c r="F9" s="62" t="s">
        <v>64</v>
      </c>
      <c r="G9" s="64" t="s">
        <v>65</v>
      </c>
      <c r="H9" s="26" t="s">
        <v>73</v>
      </c>
      <c r="I9" s="209"/>
    </row>
    <row r="10" spans="1:9" s="9" customFormat="1" ht="18" customHeight="1">
      <c r="A10" s="202"/>
      <c r="B10" s="10" t="s">
        <v>45</v>
      </c>
      <c r="C10" s="11" t="s">
        <v>50</v>
      </c>
      <c r="D10" s="200"/>
      <c r="E10" s="204"/>
      <c r="F10" s="160"/>
      <c r="G10" s="63"/>
      <c r="H10" s="67"/>
      <c r="I10" s="206"/>
    </row>
    <row r="11" spans="1:9" s="9" customFormat="1" ht="18" customHeight="1">
      <c r="A11" s="200">
        <v>5</v>
      </c>
      <c r="B11" s="15" t="s">
        <v>51</v>
      </c>
      <c r="C11" s="16" t="s">
        <v>52</v>
      </c>
      <c r="D11" s="200" t="s">
        <v>63</v>
      </c>
      <c r="E11" s="17" t="s">
        <v>132</v>
      </c>
      <c r="F11" s="62">
        <v>11958</v>
      </c>
      <c r="G11" s="64" t="s">
        <v>66</v>
      </c>
      <c r="H11" s="26" t="s">
        <v>74</v>
      </c>
      <c r="I11" s="205"/>
    </row>
    <row r="12" spans="1:9" s="9" customFormat="1" ht="18" customHeight="1">
      <c r="A12" s="202"/>
      <c r="B12" s="10" t="s">
        <v>53</v>
      </c>
      <c r="C12" s="11" t="s">
        <v>54</v>
      </c>
      <c r="D12" s="200"/>
      <c r="E12" s="223"/>
      <c r="F12" s="224"/>
      <c r="G12" s="63"/>
      <c r="H12" s="67"/>
      <c r="I12" s="206"/>
    </row>
    <row r="13" spans="1:9" s="9" customFormat="1" ht="18" customHeight="1">
      <c r="A13" s="200">
        <v>6</v>
      </c>
      <c r="B13" s="138" t="s">
        <v>218</v>
      </c>
      <c r="C13" s="16" t="s">
        <v>55</v>
      </c>
      <c r="D13" s="200" t="s">
        <v>5</v>
      </c>
      <c r="E13" s="17" t="s">
        <v>132</v>
      </c>
      <c r="F13" s="62">
        <v>18492</v>
      </c>
      <c r="G13" s="64" t="s">
        <v>67</v>
      </c>
      <c r="H13" s="26" t="s">
        <v>75</v>
      </c>
      <c r="I13" s="205"/>
    </row>
    <row r="14" spans="1:9" s="9" customFormat="1" ht="18" customHeight="1">
      <c r="A14" s="202"/>
      <c r="B14" s="10" t="s">
        <v>79</v>
      </c>
      <c r="C14" s="11" t="s">
        <v>56</v>
      </c>
      <c r="D14" s="200"/>
      <c r="E14" s="225"/>
      <c r="F14" s="226"/>
      <c r="G14" s="63"/>
      <c r="H14" s="67"/>
      <c r="I14" s="206"/>
    </row>
    <row r="15" spans="1:9" s="9" customFormat="1" ht="18" customHeight="1">
      <c r="A15" s="200">
        <v>7</v>
      </c>
      <c r="B15" s="138" t="s">
        <v>216</v>
      </c>
      <c r="C15" s="16" t="s">
        <v>57</v>
      </c>
      <c r="D15" s="200" t="s">
        <v>63</v>
      </c>
      <c r="E15" s="17" t="s">
        <v>132</v>
      </c>
      <c r="F15" s="62">
        <v>7278</v>
      </c>
      <c r="G15" s="64" t="s">
        <v>68</v>
      </c>
      <c r="H15" s="26" t="s">
        <v>76</v>
      </c>
      <c r="I15" s="205"/>
    </row>
    <row r="16" spans="1:9" s="9" customFormat="1" ht="18" customHeight="1">
      <c r="A16" s="202"/>
      <c r="B16" s="137" t="s">
        <v>215</v>
      </c>
      <c r="C16" s="11" t="s">
        <v>58</v>
      </c>
      <c r="D16" s="200"/>
      <c r="E16" s="225"/>
      <c r="F16" s="226"/>
      <c r="G16" s="63"/>
      <c r="H16" s="67"/>
      <c r="I16" s="206"/>
    </row>
    <row r="17" spans="1:9" s="9" customFormat="1" ht="18" customHeight="1">
      <c r="A17" s="200">
        <v>8</v>
      </c>
      <c r="B17" s="138" t="s">
        <v>217</v>
      </c>
      <c r="C17" s="16" t="s">
        <v>59</v>
      </c>
      <c r="D17" s="200" t="s">
        <v>63</v>
      </c>
      <c r="E17" s="17" t="s">
        <v>130</v>
      </c>
      <c r="F17" s="62">
        <v>9126</v>
      </c>
      <c r="G17" s="64" t="s">
        <v>69</v>
      </c>
      <c r="H17" s="26" t="s">
        <v>77</v>
      </c>
      <c r="I17" s="205"/>
    </row>
    <row r="18" spans="1:9" s="9" customFormat="1" ht="18" customHeight="1">
      <c r="A18" s="202"/>
      <c r="B18" s="10" t="s">
        <v>60</v>
      </c>
      <c r="C18" s="11" t="s">
        <v>61</v>
      </c>
      <c r="D18" s="200"/>
      <c r="E18" s="204"/>
      <c r="F18" s="160"/>
      <c r="G18" s="63"/>
      <c r="H18" s="67"/>
      <c r="I18" s="206"/>
    </row>
    <row r="19" spans="1:9" s="9" customFormat="1" ht="18" customHeight="1">
      <c r="A19" s="200">
        <v>9</v>
      </c>
      <c r="B19" s="22" t="s">
        <v>39</v>
      </c>
      <c r="C19" s="99" t="s">
        <v>136</v>
      </c>
      <c r="D19" s="203" t="s">
        <v>63</v>
      </c>
      <c r="E19" s="17"/>
      <c r="F19" s="61">
        <v>32419</v>
      </c>
      <c r="G19" s="64" t="s">
        <v>3</v>
      </c>
      <c r="H19" s="26" t="s">
        <v>138</v>
      </c>
      <c r="I19" s="205"/>
    </row>
    <row r="20" spans="1:9" s="9" customFormat="1" ht="18" customHeight="1">
      <c r="A20" s="202"/>
      <c r="B20" s="10" t="s">
        <v>41</v>
      </c>
      <c r="C20" s="100" t="s">
        <v>137</v>
      </c>
      <c r="D20" s="200"/>
      <c r="E20" s="204"/>
      <c r="F20" s="160"/>
      <c r="G20" s="63"/>
      <c r="H20" s="67"/>
      <c r="I20" s="206"/>
    </row>
    <row r="21" spans="1:9" s="9" customFormat="1" ht="18" customHeight="1">
      <c r="A21" s="227">
        <v>10</v>
      </c>
      <c r="B21" s="111" t="s">
        <v>39</v>
      </c>
      <c r="C21" s="112" t="s">
        <v>140</v>
      </c>
      <c r="D21" s="229" t="s">
        <v>63</v>
      </c>
      <c r="E21" s="113"/>
      <c r="F21" s="114">
        <v>33190</v>
      </c>
      <c r="G21" s="115" t="s">
        <v>3</v>
      </c>
      <c r="H21" s="116" t="s">
        <v>139</v>
      </c>
      <c r="I21" s="221" t="s">
        <v>143</v>
      </c>
    </row>
    <row r="22" spans="1:9" s="9" customFormat="1" ht="18" customHeight="1">
      <c r="A22" s="228"/>
      <c r="B22" s="117" t="s">
        <v>41</v>
      </c>
      <c r="C22" s="118" t="s">
        <v>141</v>
      </c>
      <c r="D22" s="227"/>
      <c r="E22" s="230"/>
      <c r="F22" s="231"/>
      <c r="G22" s="119"/>
      <c r="H22" s="120"/>
      <c r="I22" s="222"/>
    </row>
    <row r="23" spans="1:9" s="9" customFormat="1" ht="18" customHeight="1">
      <c r="A23" s="200">
        <v>11</v>
      </c>
      <c r="B23" s="15"/>
      <c r="C23" s="16"/>
      <c r="D23" s="200"/>
      <c r="E23" s="17"/>
      <c r="F23" s="21"/>
      <c r="H23" s="19"/>
      <c r="I23" s="205"/>
    </row>
    <row r="24" spans="1:9" s="9" customFormat="1" ht="18" customHeight="1">
      <c r="A24" s="202"/>
      <c r="B24" s="10"/>
      <c r="C24" s="11"/>
      <c r="D24" s="200"/>
      <c r="E24" s="204"/>
      <c r="F24" s="160"/>
      <c r="H24" s="14"/>
      <c r="I24" s="206"/>
    </row>
    <row r="25" spans="1:9" s="9" customFormat="1" ht="18" customHeight="1">
      <c r="A25" s="200">
        <v>12</v>
      </c>
      <c r="B25" s="15"/>
      <c r="C25" s="16"/>
      <c r="D25" s="200"/>
      <c r="E25" s="17"/>
      <c r="F25" s="21"/>
      <c r="G25" s="19"/>
      <c r="H25" s="19"/>
      <c r="I25" s="205"/>
    </row>
    <row r="26" spans="1:9" s="9" customFormat="1" ht="18" customHeight="1">
      <c r="A26" s="202"/>
      <c r="B26" s="10"/>
      <c r="C26" s="11"/>
      <c r="D26" s="200"/>
      <c r="E26" s="204"/>
      <c r="F26" s="160"/>
      <c r="G26" s="14"/>
      <c r="H26" s="14"/>
      <c r="I26" s="206"/>
    </row>
    <row r="27" spans="1:9" s="9" customFormat="1" ht="18" customHeight="1">
      <c r="A27" s="200">
        <v>13</v>
      </c>
      <c r="B27" s="15"/>
      <c r="C27" s="16"/>
      <c r="D27" s="200"/>
      <c r="E27" s="17"/>
      <c r="F27" s="21"/>
      <c r="G27" s="19"/>
      <c r="H27" s="19"/>
      <c r="I27" s="205"/>
    </row>
    <row r="28" spans="1:9" s="9" customFormat="1" ht="18" customHeight="1">
      <c r="A28" s="202"/>
      <c r="B28" s="10"/>
      <c r="C28" s="11"/>
      <c r="D28" s="200"/>
      <c r="E28" s="204"/>
      <c r="F28" s="160"/>
      <c r="G28" s="14"/>
      <c r="H28" s="14"/>
      <c r="I28" s="206"/>
    </row>
    <row r="29" spans="1:9" s="9" customFormat="1" ht="18" customHeight="1">
      <c r="A29" s="200">
        <v>14</v>
      </c>
      <c r="B29" s="15"/>
      <c r="C29" s="16"/>
      <c r="D29" s="200"/>
      <c r="E29" s="17"/>
      <c r="F29" s="18"/>
      <c r="G29" s="19"/>
      <c r="H29" s="19"/>
      <c r="I29" s="205"/>
    </row>
    <row r="30" spans="1:9" s="9" customFormat="1" ht="18" customHeight="1">
      <c r="A30" s="202"/>
      <c r="B30" s="10"/>
      <c r="C30" s="11"/>
      <c r="D30" s="200"/>
      <c r="E30" s="149"/>
      <c r="F30" s="145"/>
      <c r="G30" s="14"/>
      <c r="H30" s="14"/>
      <c r="I30" s="206"/>
    </row>
    <row r="31" spans="1:9" s="9" customFormat="1" ht="18" customHeight="1">
      <c r="A31" s="200">
        <v>15</v>
      </c>
      <c r="B31" s="15"/>
      <c r="C31" s="16"/>
      <c r="D31" s="200"/>
      <c r="E31" s="17"/>
      <c r="F31" s="18"/>
      <c r="G31" s="19"/>
      <c r="H31" s="19"/>
      <c r="I31" s="205"/>
    </row>
    <row r="32" spans="1:9" s="9" customFormat="1" ht="18" customHeight="1">
      <c r="A32" s="202"/>
      <c r="B32" s="10"/>
      <c r="C32" s="11"/>
      <c r="D32" s="200"/>
      <c r="E32" s="204"/>
      <c r="F32" s="160"/>
      <c r="G32" s="14"/>
      <c r="H32" s="14"/>
      <c r="I32" s="206"/>
    </row>
    <row r="33" spans="1:9" s="9" customFormat="1" ht="18" customHeight="1">
      <c r="A33" s="200">
        <v>16</v>
      </c>
      <c r="B33" s="15"/>
      <c r="C33" s="16"/>
      <c r="D33" s="200"/>
      <c r="E33" s="17"/>
      <c r="F33" s="21"/>
      <c r="G33" s="19"/>
      <c r="H33" s="19"/>
      <c r="I33" s="205"/>
    </row>
    <row r="34" spans="1:9" s="9" customFormat="1" ht="18" customHeight="1">
      <c r="A34" s="202"/>
      <c r="B34" s="10"/>
      <c r="C34" s="11"/>
      <c r="D34" s="200"/>
      <c r="E34" s="204"/>
      <c r="F34" s="160"/>
      <c r="G34" s="14"/>
      <c r="H34" s="14"/>
      <c r="I34" s="206"/>
    </row>
    <row r="35" spans="1:9" s="9" customFormat="1" ht="18" customHeight="1">
      <c r="A35" s="200">
        <v>17</v>
      </c>
      <c r="B35" s="15"/>
      <c r="C35" s="16"/>
      <c r="D35" s="200"/>
      <c r="E35" s="17"/>
      <c r="F35" s="21"/>
      <c r="G35" s="19"/>
      <c r="H35" s="19"/>
      <c r="I35" s="205"/>
    </row>
    <row r="36" spans="1:9" s="9" customFormat="1" ht="18" customHeight="1">
      <c r="A36" s="202"/>
      <c r="B36" s="10"/>
      <c r="C36" s="11"/>
      <c r="D36" s="200"/>
      <c r="E36" s="149"/>
      <c r="F36" s="145"/>
      <c r="G36" s="14"/>
      <c r="H36" s="14"/>
      <c r="I36" s="206"/>
    </row>
    <row r="37" spans="1:9" s="9" customFormat="1" ht="18" customHeight="1">
      <c r="A37" s="200">
        <v>18</v>
      </c>
      <c r="B37" s="15"/>
      <c r="C37" s="16"/>
      <c r="D37" s="200"/>
      <c r="E37" s="17"/>
      <c r="F37" s="21"/>
      <c r="G37" s="19"/>
      <c r="H37" s="19"/>
      <c r="I37" s="205"/>
    </row>
    <row r="38" spans="1:9" s="9" customFormat="1" ht="18" customHeight="1">
      <c r="A38" s="202"/>
      <c r="B38" s="10"/>
      <c r="C38" s="11"/>
      <c r="D38" s="200"/>
      <c r="E38" s="204"/>
      <c r="F38" s="160"/>
      <c r="G38" s="14"/>
      <c r="H38" s="14"/>
      <c r="I38" s="206"/>
    </row>
    <row r="39" spans="1:9" s="9" customFormat="1" ht="18" customHeight="1">
      <c r="A39" s="200">
        <v>19</v>
      </c>
      <c r="B39" s="15"/>
      <c r="C39" s="16"/>
      <c r="D39" s="200"/>
      <c r="E39" s="17"/>
      <c r="F39" s="21"/>
      <c r="H39" s="19"/>
      <c r="I39" s="205"/>
    </row>
    <row r="40" spans="1:9" s="9" customFormat="1" ht="18" customHeight="1">
      <c r="A40" s="202"/>
      <c r="B40" s="10"/>
      <c r="C40" s="11"/>
      <c r="D40" s="200"/>
      <c r="E40" s="204"/>
      <c r="F40" s="160"/>
      <c r="H40" s="14"/>
      <c r="I40" s="206"/>
    </row>
    <row r="41" spans="1:9" s="9" customFormat="1" ht="18" customHeight="1">
      <c r="A41" s="200">
        <v>20</v>
      </c>
      <c r="B41" s="15"/>
      <c r="C41" s="16"/>
      <c r="D41" s="200"/>
      <c r="E41" s="17"/>
      <c r="F41" s="21"/>
      <c r="G41" s="19"/>
      <c r="H41" s="19"/>
      <c r="I41" s="205"/>
    </row>
    <row r="42" spans="1:9" s="9" customFormat="1" ht="18" customHeight="1">
      <c r="A42" s="202"/>
      <c r="B42" s="10"/>
      <c r="C42" s="11"/>
      <c r="D42" s="200"/>
      <c r="E42" s="204"/>
      <c r="F42" s="160"/>
      <c r="G42" s="14"/>
      <c r="H42" s="14"/>
      <c r="I42" s="206"/>
    </row>
    <row r="43" spans="1:9" s="9" customFormat="1" ht="18" customHeight="1">
      <c r="A43" s="200">
        <v>21</v>
      </c>
      <c r="B43" s="15"/>
      <c r="C43" s="16"/>
      <c r="D43" s="200"/>
      <c r="E43" s="17"/>
      <c r="F43" s="21"/>
      <c r="H43" s="19"/>
      <c r="I43" s="205"/>
    </row>
    <row r="44" spans="1:9" s="9" customFormat="1" ht="18" customHeight="1">
      <c r="A44" s="202"/>
      <c r="B44" s="10"/>
      <c r="C44" s="11"/>
      <c r="D44" s="200"/>
      <c r="E44" s="204"/>
      <c r="F44" s="160"/>
      <c r="H44" s="14"/>
      <c r="I44" s="206"/>
    </row>
    <row r="45" spans="1:9" s="9" customFormat="1" ht="18" customHeight="1">
      <c r="A45" s="200">
        <v>22</v>
      </c>
      <c r="B45" s="15"/>
      <c r="C45" s="16"/>
      <c r="D45" s="200"/>
      <c r="E45" s="17"/>
      <c r="F45" s="21"/>
      <c r="G45" s="19"/>
      <c r="H45" s="19"/>
      <c r="I45" s="205"/>
    </row>
    <row r="46" spans="1:9" s="9" customFormat="1" ht="18" customHeight="1">
      <c r="A46" s="202"/>
      <c r="B46" s="10"/>
      <c r="C46" s="11"/>
      <c r="D46" s="200"/>
      <c r="E46" s="204"/>
      <c r="F46" s="160"/>
      <c r="G46" s="14"/>
      <c r="H46" s="14"/>
      <c r="I46" s="206"/>
    </row>
    <row r="47" spans="1:9" s="9" customFormat="1" ht="18" customHeight="1">
      <c r="A47" s="200">
        <v>23</v>
      </c>
      <c r="B47" s="15"/>
      <c r="C47" s="16"/>
      <c r="D47" s="200"/>
      <c r="E47" s="17"/>
      <c r="F47" s="21"/>
      <c r="H47" s="19"/>
      <c r="I47" s="205"/>
    </row>
    <row r="48" spans="1:9" s="9" customFormat="1" ht="18" customHeight="1">
      <c r="A48" s="202"/>
      <c r="B48" s="10"/>
      <c r="C48" s="11"/>
      <c r="D48" s="200"/>
      <c r="E48" s="204"/>
      <c r="F48" s="160"/>
      <c r="H48" s="14"/>
      <c r="I48" s="206"/>
    </row>
    <row r="49" spans="1:9" s="9" customFormat="1" ht="18" customHeight="1">
      <c r="A49" s="200">
        <v>24</v>
      </c>
      <c r="B49" s="15"/>
      <c r="C49" s="16"/>
      <c r="D49" s="200"/>
      <c r="E49" s="17"/>
      <c r="F49" s="21"/>
      <c r="G49" s="19"/>
      <c r="H49" s="19"/>
      <c r="I49" s="205"/>
    </row>
    <row r="50" spans="1:9" s="9" customFormat="1" ht="18" customHeight="1">
      <c r="A50" s="202"/>
      <c r="B50" s="10"/>
      <c r="C50" s="11"/>
      <c r="D50" s="200"/>
      <c r="E50" s="204"/>
      <c r="F50" s="160"/>
      <c r="G50" s="14"/>
      <c r="H50" s="14"/>
      <c r="I50" s="206"/>
    </row>
    <row r="51" spans="1:9" s="9" customFormat="1" ht="18" customHeight="1">
      <c r="A51" s="200">
        <v>25</v>
      </c>
      <c r="B51" s="15"/>
      <c r="C51" s="16"/>
      <c r="D51" s="200"/>
      <c r="E51" s="17"/>
      <c r="F51" s="21"/>
      <c r="G51" s="19"/>
      <c r="H51" s="19"/>
      <c r="I51" s="205"/>
    </row>
    <row r="52" spans="1:9" s="9" customFormat="1" ht="18" customHeight="1">
      <c r="A52" s="202"/>
      <c r="B52" s="10"/>
      <c r="C52" s="11"/>
      <c r="D52" s="200"/>
      <c r="E52" s="204"/>
      <c r="F52" s="160"/>
      <c r="G52" s="14"/>
      <c r="H52" s="14"/>
      <c r="I52" s="206"/>
    </row>
    <row r="53" spans="1:9" s="9" customFormat="1" ht="18" customHeight="1">
      <c r="A53" s="200">
        <v>26</v>
      </c>
      <c r="B53" s="15"/>
      <c r="C53" s="16"/>
      <c r="D53" s="200"/>
      <c r="E53" s="17"/>
      <c r="F53" s="18"/>
      <c r="G53" s="19"/>
      <c r="H53" s="19"/>
      <c r="I53" s="205"/>
    </row>
    <row r="54" spans="1:9" s="9" customFormat="1" ht="18" customHeight="1">
      <c r="A54" s="202"/>
      <c r="B54" s="10"/>
      <c r="C54" s="11"/>
      <c r="D54" s="200"/>
      <c r="E54" s="149"/>
      <c r="F54" s="145"/>
      <c r="G54" s="14"/>
      <c r="H54" s="14"/>
      <c r="I54" s="206"/>
    </row>
    <row r="55" spans="1:9" s="9" customFormat="1" ht="18" customHeight="1">
      <c r="A55" s="200">
        <v>27</v>
      </c>
      <c r="B55" s="15"/>
      <c r="C55" s="16"/>
      <c r="D55" s="200"/>
      <c r="E55" s="17"/>
      <c r="F55" s="18"/>
      <c r="G55" s="19"/>
      <c r="H55" s="19"/>
      <c r="I55" s="205"/>
    </row>
    <row r="56" spans="1:9" s="9" customFormat="1" ht="18" customHeight="1">
      <c r="A56" s="202"/>
      <c r="B56" s="10"/>
      <c r="C56" s="11"/>
      <c r="D56" s="200"/>
      <c r="E56" s="204"/>
      <c r="F56" s="160"/>
      <c r="G56" s="14"/>
      <c r="H56" s="14"/>
      <c r="I56" s="206"/>
    </row>
    <row r="57" spans="1:9" s="9" customFormat="1" ht="18" customHeight="1">
      <c r="A57" s="200">
        <v>28</v>
      </c>
      <c r="B57" s="15"/>
      <c r="C57" s="16"/>
      <c r="D57" s="200"/>
      <c r="E57" s="17"/>
      <c r="F57" s="21"/>
      <c r="G57" s="19"/>
      <c r="H57" s="19"/>
      <c r="I57" s="205"/>
    </row>
    <row r="58" spans="1:9" s="9" customFormat="1" ht="18" customHeight="1">
      <c r="A58" s="202"/>
      <c r="B58" s="10"/>
      <c r="C58" s="11"/>
      <c r="D58" s="200"/>
      <c r="E58" s="204"/>
      <c r="F58" s="160"/>
      <c r="G58" s="14"/>
      <c r="H58" s="14"/>
      <c r="I58" s="206"/>
    </row>
    <row r="59" spans="1:9" s="9" customFormat="1" ht="18" customHeight="1">
      <c r="A59" s="200">
        <v>29</v>
      </c>
      <c r="B59" s="15"/>
      <c r="C59" s="16"/>
      <c r="D59" s="200"/>
      <c r="E59" s="17"/>
      <c r="F59" s="21"/>
      <c r="G59" s="19"/>
      <c r="H59" s="19"/>
      <c r="I59" s="205"/>
    </row>
    <row r="60" spans="1:9" s="9" customFormat="1" ht="18" customHeight="1">
      <c r="A60" s="202"/>
      <c r="B60" s="10"/>
      <c r="C60" s="11"/>
      <c r="D60" s="200"/>
      <c r="E60" s="149"/>
      <c r="F60" s="145"/>
      <c r="G60" s="14"/>
      <c r="H60" s="14"/>
      <c r="I60" s="206"/>
    </row>
    <row r="61" spans="1:9" s="9" customFormat="1" ht="18" customHeight="1">
      <c r="A61" s="200">
        <v>30</v>
      </c>
      <c r="B61" s="15"/>
      <c r="C61" s="16"/>
      <c r="D61" s="200"/>
      <c r="E61" s="17"/>
      <c r="F61" s="21"/>
      <c r="G61" s="19"/>
      <c r="H61" s="19"/>
      <c r="I61" s="205"/>
    </row>
    <row r="62" spans="1:9" s="9" customFormat="1" ht="18" customHeight="1">
      <c r="A62" s="202"/>
      <c r="B62" s="10"/>
      <c r="C62" s="11"/>
      <c r="D62" s="200"/>
      <c r="E62" s="204"/>
      <c r="F62" s="160"/>
      <c r="G62" s="14"/>
      <c r="H62" s="14"/>
      <c r="I62" s="206"/>
    </row>
    <row r="63" spans="1:9" s="9" customFormat="1" ht="18" customHeight="1">
      <c r="A63" s="200">
        <v>31</v>
      </c>
      <c r="B63" s="15"/>
      <c r="C63" s="16"/>
      <c r="D63" s="200"/>
      <c r="E63" s="17"/>
      <c r="F63" s="21"/>
      <c r="H63" s="19"/>
      <c r="I63" s="205"/>
    </row>
    <row r="64" spans="1:9" s="9" customFormat="1" ht="18" customHeight="1">
      <c r="A64" s="202"/>
      <c r="B64" s="10"/>
      <c r="C64" s="11"/>
      <c r="D64" s="200"/>
      <c r="E64" s="204"/>
      <c r="F64" s="160"/>
      <c r="H64" s="14"/>
      <c r="I64" s="206"/>
    </row>
    <row r="65" spans="1:9" s="9" customFormat="1" ht="18" customHeight="1">
      <c r="A65" s="200">
        <v>32</v>
      </c>
      <c r="B65" s="15"/>
      <c r="C65" s="16"/>
      <c r="D65" s="200"/>
      <c r="E65" s="17"/>
      <c r="F65" s="21"/>
      <c r="G65" s="19"/>
      <c r="H65" s="19"/>
      <c r="I65" s="205"/>
    </row>
    <row r="66" spans="1:9" s="9" customFormat="1" ht="18" customHeight="1">
      <c r="A66" s="202"/>
      <c r="B66" s="10"/>
      <c r="C66" s="11"/>
      <c r="D66" s="200"/>
      <c r="E66" s="204"/>
      <c r="F66" s="160"/>
      <c r="G66" s="14"/>
      <c r="H66" s="14"/>
      <c r="I66" s="206"/>
    </row>
    <row r="67" spans="1:9" s="9" customFormat="1" ht="18" customHeight="1">
      <c r="A67" s="200">
        <v>33</v>
      </c>
      <c r="B67" s="15"/>
      <c r="C67" s="16"/>
      <c r="D67" s="200"/>
      <c r="E67" s="17"/>
      <c r="F67" s="21"/>
      <c r="H67" s="19"/>
      <c r="I67" s="205"/>
    </row>
    <row r="68" spans="1:9" s="9" customFormat="1" ht="18" customHeight="1">
      <c r="A68" s="202"/>
      <c r="B68" s="10"/>
      <c r="C68" s="11"/>
      <c r="D68" s="200"/>
      <c r="E68" s="204"/>
      <c r="F68" s="160"/>
      <c r="H68" s="14"/>
      <c r="I68" s="206"/>
    </row>
    <row r="69" spans="1:9" s="9" customFormat="1" ht="18" customHeight="1">
      <c r="A69" s="200">
        <v>34</v>
      </c>
      <c r="B69" s="15"/>
      <c r="C69" s="16"/>
      <c r="D69" s="200"/>
      <c r="E69" s="17"/>
      <c r="F69" s="21"/>
      <c r="G69" s="19"/>
      <c r="H69" s="19"/>
      <c r="I69" s="205"/>
    </row>
    <row r="70" spans="1:9" s="9" customFormat="1" ht="18" customHeight="1">
      <c r="A70" s="202"/>
      <c r="B70" s="10"/>
      <c r="C70" s="11"/>
      <c r="D70" s="200"/>
      <c r="E70" s="204"/>
      <c r="F70" s="160"/>
      <c r="G70" s="14"/>
      <c r="H70" s="14"/>
      <c r="I70" s="206"/>
    </row>
    <row r="71" spans="1:9" s="9" customFormat="1" ht="18" customHeight="1">
      <c r="A71" s="200">
        <v>35</v>
      </c>
      <c r="B71" s="15"/>
      <c r="C71" s="16"/>
      <c r="D71" s="200"/>
      <c r="E71" s="17"/>
      <c r="F71" s="21"/>
      <c r="H71" s="19"/>
      <c r="I71" s="205"/>
    </row>
    <row r="72" spans="1:9" s="9" customFormat="1" ht="18" customHeight="1">
      <c r="A72" s="202"/>
      <c r="B72" s="10"/>
      <c r="C72" s="11"/>
      <c r="D72" s="200"/>
      <c r="E72" s="204"/>
      <c r="F72" s="160"/>
      <c r="H72" s="14"/>
      <c r="I72" s="206"/>
    </row>
    <row r="73" spans="1:9" s="9" customFormat="1" ht="18" customHeight="1">
      <c r="A73" s="200">
        <v>36</v>
      </c>
      <c r="B73" s="15"/>
      <c r="C73" s="16"/>
      <c r="D73" s="200"/>
      <c r="E73" s="17"/>
      <c r="F73" s="21"/>
      <c r="G73" s="19"/>
      <c r="H73" s="19"/>
      <c r="I73" s="205"/>
    </row>
    <row r="74" spans="1:9" s="9" customFormat="1" ht="18" customHeight="1">
      <c r="A74" s="202"/>
      <c r="B74" s="10"/>
      <c r="C74" s="11"/>
      <c r="D74" s="200"/>
      <c r="E74" s="204"/>
      <c r="F74" s="160"/>
      <c r="G74" s="14"/>
      <c r="H74" s="14"/>
      <c r="I74" s="206"/>
    </row>
    <row r="75" spans="1:9" s="9" customFormat="1" ht="18" customHeight="1">
      <c r="A75" s="200">
        <v>37</v>
      </c>
      <c r="B75" s="15"/>
      <c r="C75" s="16"/>
      <c r="D75" s="200"/>
      <c r="E75" s="17"/>
      <c r="F75" s="21"/>
      <c r="G75" s="19"/>
      <c r="H75" s="19"/>
      <c r="I75" s="205"/>
    </row>
    <row r="76" spans="1:9" s="9" customFormat="1" ht="18" customHeight="1">
      <c r="A76" s="202"/>
      <c r="B76" s="10"/>
      <c r="C76" s="11"/>
      <c r="D76" s="200"/>
      <c r="E76" s="204"/>
      <c r="F76" s="160"/>
      <c r="G76" s="14"/>
      <c r="H76" s="14"/>
      <c r="I76" s="206"/>
    </row>
    <row r="77" spans="1:9" s="9" customFormat="1" ht="18" customHeight="1">
      <c r="A77" s="200">
        <v>38</v>
      </c>
      <c r="B77" s="15"/>
      <c r="C77" s="16"/>
      <c r="D77" s="200"/>
      <c r="E77" s="17"/>
      <c r="F77" s="18"/>
      <c r="G77" s="19"/>
      <c r="H77" s="19"/>
      <c r="I77" s="205"/>
    </row>
    <row r="78" spans="1:9" s="9" customFormat="1" ht="18" customHeight="1">
      <c r="A78" s="202"/>
      <c r="B78" s="10"/>
      <c r="C78" s="11"/>
      <c r="D78" s="200"/>
      <c r="E78" s="149"/>
      <c r="F78" s="145"/>
      <c r="G78" s="14"/>
      <c r="H78" s="14"/>
      <c r="I78" s="206"/>
    </row>
    <row r="79" spans="1:9" s="9" customFormat="1" ht="18" customHeight="1">
      <c r="A79" s="200">
        <v>39</v>
      </c>
      <c r="B79" s="15"/>
      <c r="C79" s="16"/>
      <c r="D79" s="200"/>
      <c r="E79" s="17"/>
      <c r="F79" s="18"/>
      <c r="G79" s="19"/>
      <c r="H79" s="19"/>
      <c r="I79" s="205"/>
    </row>
    <row r="80" spans="1:9" s="9" customFormat="1" ht="18" customHeight="1">
      <c r="A80" s="202"/>
      <c r="B80" s="10"/>
      <c r="C80" s="11"/>
      <c r="D80" s="200"/>
      <c r="E80" s="204"/>
      <c r="F80" s="160"/>
      <c r="G80" s="14"/>
      <c r="H80" s="14"/>
      <c r="I80" s="206"/>
    </row>
    <row r="81" spans="1:9" s="9" customFormat="1" ht="18" customHeight="1">
      <c r="A81" s="200">
        <v>40</v>
      </c>
      <c r="B81" s="15"/>
      <c r="C81" s="16"/>
      <c r="D81" s="200"/>
      <c r="E81" s="17"/>
      <c r="F81" s="21"/>
      <c r="G81" s="19"/>
      <c r="H81" s="19"/>
      <c r="I81" s="205"/>
    </row>
    <row r="82" spans="1:9" s="9" customFormat="1" ht="18" customHeight="1">
      <c r="A82" s="202"/>
      <c r="B82" s="10"/>
      <c r="C82" s="11"/>
      <c r="D82" s="200"/>
      <c r="E82" s="204"/>
      <c r="F82" s="160"/>
      <c r="G82" s="14"/>
      <c r="H82" s="14"/>
      <c r="I82" s="206"/>
    </row>
    <row r="83" spans="1:9" s="9" customFormat="1" ht="18" customHeight="1">
      <c r="A83" s="200">
        <v>41</v>
      </c>
      <c r="B83" s="15"/>
      <c r="C83" s="16"/>
      <c r="D83" s="200"/>
      <c r="E83" s="17"/>
      <c r="F83" s="21"/>
      <c r="G83" s="19"/>
      <c r="H83" s="19"/>
      <c r="I83" s="205"/>
    </row>
    <row r="84" spans="1:9" s="9" customFormat="1" ht="18" customHeight="1">
      <c r="A84" s="202"/>
      <c r="B84" s="10"/>
      <c r="C84" s="11"/>
      <c r="D84" s="200"/>
      <c r="E84" s="149"/>
      <c r="F84" s="145"/>
      <c r="G84" s="14"/>
      <c r="H84" s="14"/>
      <c r="I84" s="206"/>
    </row>
    <row r="85" spans="1:9" s="9" customFormat="1" ht="18" customHeight="1">
      <c r="A85" s="200">
        <v>42</v>
      </c>
      <c r="B85" s="15"/>
      <c r="C85" s="16"/>
      <c r="D85" s="200"/>
      <c r="E85" s="17"/>
      <c r="F85" s="21"/>
      <c r="G85" s="19"/>
      <c r="H85" s="19"/>
      <c r="I85" s="205"/>
    </row>
    <row r="86" spans="1:9" s="9" customFormat="1" ht="18" customHeight="1">
      <c r="A86" s="202"/>
      <c r="B86" s="10"/>
      <c r="C86" s="11"/>
      <c r="D86" s="200"/>
      <c r="E86" s="204"/>
      <c r="F86" s="160"/>
      <c r="G86" s="14"/>
      <c r="H86" s="14"/>
      <c r="I86" s="206"/>
    </row>
    <row r="87" spans="1:9" s="9" customFormat="1" ht="18" customHeight="1">
      <c r="A87" s="200">
        <v>43</v>
      </c>
      <c r="B87" s="15"/>
      <c r="C87" s="16"/>
      <c r="D87" s="200"/>
      <c r="E87" s="17"/>
      <c r="F87" s="21"/>
      <c r="G87" s="19"/>
      <c r="H87" s="19"/>
      <c r="I87" s="205"/>
    </row>
    <row r="88" spans="1:9" s="9" customFormat="1" ht="18" customHeight="1">
      <c r="A88" s="202"/>
      <c r="B88" s="10"/>
      <c r="C88" s="11"/>
      <c r="D88" s="200"/>
      <c r="E88" s="149"/>
      <c r="F88" s="145"/>
      <c r="G88" s="14"/>
      <c r="H88" s="14"/>
      <c r="I88" s="206"/>
    </row>
    <row r="89" spans="1:9" s="9" customFormat="1" ht="18" customHeight="1">
      <c r="A89" s="200">
        <v>44</v>
      </c>
      <c r="B89" s="15"/>
      <c r="C89" s="16"/>
      <c r="D89" s="200"/>
      <c r="E89" s="17"/>
      <c r="F89" s="21"/>
      <c r="G89" s="19"/>
      <c r="H89" s="19"/>
      <c r="I89" s="205"/>
    </row>
    <row r="90" spans="1:9" s="9" customFormat="1" ht="18" customHeight="1">
      <c r="A90" s="202"/>
      <c r="B90" s="10"/>
      <c r="C90" s="11"/>
      <c r="D90" s="200"/>
      <c r="E90" s="204"/>
      <c r="F90" s="160"/>
      <c r="G90" s="14"/>
      <c r="H90" s="14"/>
      <c r="I90" s="206"/>
    </row>
    <row r="91" spans="1:9" s="9" customFormat="1" ht="18" customHeight="1">
      <c r="A91" s="200">
        <v>45</v>
      </c>
      <c r="B91" s="15"/>
      <c r="C91" s="16"/>
      <c r="D91" s="200"/>
      <c r="E91" s="17"/>
      <c r="F91" s="21"/>
      <c r="H91" s="19"/>
      <c r="I91" s="205"/>
    </row>
    <row r="92" spans="1:9" s="9" customFormat="1" ht="18" customHeight="1">
      <c r="A92" s="202"/>
      <c r="B92" s="10"/>
      <c r="C92" s="11"/>
      <c r="D92" s="200"/>
      <c r="E92" s="204"/>
      <c r="F92" s="160"/>
      <c r="H92" s="14"/>
      <c r="I92" s="206"/>
    </row>
    <row r="93" spans="1:9" s="9" customFormat="1" ht="18" customHeight="1">
      <c r="A93" s="200">
        <v>46</v>
      </c>
      <c r="B93" s="15"/>
      <c r="C93" s="16"/>
      <c r="D93" s="200"/>
      <c r="E93" s="17"/>
      <c r="F93" s="21"/>
      <c r="G93" s="19"/>
      <c r="H93" s="19"/>
      <c r="I93" s="205"/>
    </row>
    <row r="94" spans="1:9" s="9" customFormat="1" ht="18" customHeight="1">
      <c r="A94" s="202"/>
      <c r="B94" s="10"/>
      <c r="C94" s="11"/>
      <c r="D94" s="200"/>
      <c r="E94" s="204"/>
      <c r="F94" s="160"/>
      <c r="G94" s="14"/>
      <c r="H94" s="14"/>
      <c r="I94" s="206"/>
    </row>
    <row r="95" spans="1:9" s="9" customFormat="1" ht="18" customHeight="1">
      <c r="A95" s="200">
        <v>47</v>
      </c>
      <c r="B95" s="15"/>
      <c r="C95" s="16"/>
      <c r="D95" s="200"/>
      <c r="E95" s="17"/>
      <c r="F95" s="21"/>
      <c r="H95" s="19"/>
      <c r="I95" s="205"/>
    </row>
    <row r="96" spans="1:9" s="9" customFormat="1" ht="18" customHeight="1">
      <c r="A96" s="202"/>
      <c r="B96" s="10"/>
      <c r="C96" s="11"/>
      <c r="D96" s="200"/>
      <c r="E96" s="204"/>
      <c r="F96" s="160"/>
      <c r="H96" s="14"/>
      <c r="I96" s="206"/>
    </row>
    <row r="97" spans="1:9" s="9" customFormat="1" ht="18" customHeight="1">
      <c r="A97" s="200">
        <v>48</v>
      </c>
      <c r="B97" s="15"/>
      <c r="C97" s="16"/>
      <c r="D97" s="200"/>
      <c r="E97" s="17"/>
      <c r="F97" s="21"/>
      <c r="G97" s="19"/>
      <c r="H97" s="19"/>
      <c r="I97" s="205"/>
    </row>
    <row r="98" spans="1:9" s="9" customFormat="1" ht="18" customHeight="1">
      <c r="A98" s="202"/>
      <c r="B98" s="10"/>
      <c r="C98" s="11"/>
      <c r="D98" s="200"/>
      <c r="E98" s="204"/>
      <c r="F98" s="160"/>
      <c r="G98" s="14"/>
      <c r="H98" s="14"/>
      <c r="I98" s="206"/>
    </row>
    <row r="99" spans="1:9" s="9" customFormat="1" ht="18" customHeight="1">
      <c r="A99" s="200">
        <v>49</v>
      </c>
      <c r="B99" s="15"/>
      <c r="C99" s="16"/>
      <c r="D99" s="200"/>
      <c r="E99" s="17"/>
      <c r="F99" s="21"/>
      <c r="H99" s="19"/>
      <c r="I99" s="205"/>
    </row>
    <row r="100" spans="1:9" s="9" customFormat="1" ht="18" customHeight="1">
      <c r="A100" s="202"/>
      <c r="B100" s="10"/>
      <c r="C100" s="11"/>
      <c r="D100" s="200"/>
      <c r="E100" s="204"/>
      <c r="F100" s="160"/>
      <c r="H100" s="14"/>
      <c r="I100" s="206"/>
    </row>
    <row r="101" spans="1:9" s="9" customFormat="1" ht="18" customHeight="1">
      <c r="A101" s="200">
        <v>50</v>
      </c>
      <c r="B101" s="15"/>
      <c r="C101" s="16"/>
      <c r="D101" s="200"/>
      <c r="E101" s="17"/>
      <c r="F101" s="21"/>
      <c r="G101" s="19"/>
      <c r="H101" s="19"/>
      <c r="I101" s="205"/>
    </row>
    <row r="102" spans="1:9" s="9" customFormat="1" ht="18" customHeight="1">
      <c r="A102" s="202"/>
      <c r="B102" s="10"/>
      <c r="C102" s="11"/>
      <c r="D102" s="200"/>
      <c r="E102" s="204"/>
      <c r="F102" s="160"/>
      <c r="G102" s="14"/>
      <c r="H102" s="14"/>
      <c r="I102" s="206"/>
    </row>
    <row r="103" spans="1:9" s="9" customFormat="1" ht="18" customHeight="1">
      <c r="A103" s="200">
        <v>51</v>
      </c>
      <c r="B103" s="15"/>
      <c r="C103" s="16"/>
      <c r="D103" s="200"/>
      <c r="E103" s="17"/>
      <c r="F103" s="21"/>
      <c r="G103" s="19"/>
      <c r="H103" s="19"/>
      <c r="I103" s="205"/>
    </row>
    <row r="104" spans="1:9" s="9" customFormat="1" ht="18" customHeight="1">
      <c r="A104" s="202"/>
      <c r="B104" s="10"/>
      <c r="C104" s="11"/>
      <c r="D104" s="200"/>
      <c r="E104" s="204"/>
      <c r="F104" s="160"/>
      <c r="G104" s="14"/>
      <c r="H104" s="14"/>
      <c r="I104" s="206"/>
    </row>
    <row r="105" spans="1:9" s="9" customFormat="1" ht="18" customHeight="1">
      <c r="A105" s="200">
        <v>52</v>
      </c>
      <c r="B105" s="15"/>
      <c r="C105" s="16"/>
      <c r="D105" s="200"/>
      <c r="E105" s="17"/>
      <c r="F105" s="18"/>
      <c r="G105" s="19"/>
      <c r="H105" s="19"/>
      <c r="I105" s="205"/>
    </row>
    <row r="106" spans="1:9" s="9" customFormat="1" ht="18" customHeight="1">
      <c r="A106" s="202"/>
      <c r="B106" s="10"/>
      <c r="C106" s="11"/>
      <c r="D106" s="200"/>
      <c r="E106" s="149"/>
      <c r="F106" s="145"/>
      <c r="G106" s="14"/>
      <c r="H106" s="14"/>
      <c r="I106" s="206"/>
    </row>
    <row r="107" spans="1:9" s="9" customFormat="1" ht="18" customHeight="1">
      <c r="A107" s="200">
        <v>53</v>
      </c>
      <c r="B107" s="15"/>
      <c r="C107" s="16"/>
      <c r="D107" s="200"/>
      <c r="E107" s="17"/>
      <c r="F107" s="18"/>
      <c r="G107" s="19"/>
      <c r="H107" s="19"/>
      <c r="I107" s="205"/>
    </row>
    <row r="108" spans="1:9" s="9" customFormat="1" ht="18" customHeight="1">
      <c r="A108" s="202"/>
      <c r="B108" s="10"/>
      <c r="C108" s="11"/>
      <c r="D108" s="200"/>
      <c r="E108" s="204"/>
      <c r="F108" s="160"/>
      <c r="G108" s="14"/>
      <c r="H108" s="14"/>
      <c r="I108" s="206"/>
    </row>
    <row r="109" spans="1:9" s="9" customFormat="1" ht="18" customHeight="1">
      <c r="A109" s="200">
        <v>54</v>
      </c>
      <c r="B109" s="15"/>
      <c r="C109" s="16"/>
      <c r="D109" s="200"/>
      <c r="E109" s="17"/>
      <c r="F109" s="21"/>
      <c r="G109" s="19"/>
      <c r="H109" s="19"/>
      <c r="I109" s="205"/>
    </row>
    <row r="110" spans="1:9" s="9" customFormat="1" ht="18" customHeight="1">
      <c r="A110" s="202"/>
      <c r="B110" s="10"/>
      <c r="C110" s="11"/>
      <c r="D110" s="200"/>
      <c r="E110" s="204"/>
      <c r="F110" s="160"/>
      <c r="G110" s="14"/>
      <c r="H110" s="14"/>
      <c r="I110" s="206"/>
    </row>
    <row r="111" spans="1:9" s="9" customFormat="1" ht="18" customHeight="1">
      <c r="A111" s="200">
        <v>55</v>
      </c>
      <c r="B111" s="15"/>
      <c r="C111" s="16"/>
      <c r="D111" s="200"/>
      <c r="E111" s="17"/>
      <c r="F111" s="21"/>
      <c r="G111" s="19"/>
      <c r="H111" s="19"/>
      <c r="I111" s="205"/>
    </row>
    <row r="112" spans="1:9" s="9" customFormat="1" ht="18" customHeight="1">
      <c r="A112" s="202"/>
      <c r="B112" s="10"/>
      <c r="C112" s="11"/>
      <c r="D112" s="200"/>
      <c r="E112" s="149"/>
      <c r="F112" s="145"/>
      <c r="G112" s="14"/>
      <c r="H112" s="14"/>
      <c r="I112" s="206"/>
    </row>
    <row r="113" spans="1:9" s="9" customFormat="1" ht="18" customHeight="1">
      <c r="A113" s="200">
        <v>56</v>
      </c>
      <c r="B113" s="15"/>
      <c r="C113" s="16"/>
      <c r="D113" s="200"/>
      <c r="E113" s="17"/>
      <c r="F113" s="21"/>
      <c r="G113" s="19"/>
      <c r="H113" s="19"/>
      <c r="I113" s="205"/>
    </row>
    <row r="114" spans="1:9" s="9" customFormat="1" ht="18" customHeight="1">
      <c r="A114" s="202"/>
      <c r="B114" s="10"/>
      <c r="C114" s="11"/>
      <c r="D114" s="200"/>
      <c r="E114" s="204"/>
      <c r="F114" s="160"/>
      <c r="G114" s="14"/>
      <c r="H114" s="14"/>
      <c r="I114" s="206"/>
    </row>
  </sheetData>
  <mergeCells count="230">
    <mergeCell ref="A113:A114"/>
    <mergeCell ref="D113:D114"/>
    <mergeCell ref="I113:I114"/>
    <mergeCell ref="E114:F114"/>
    <mergeCell ref="A107:A108"/>
    <mergeCell ref="D107:D108"/>
    <mergeCell ref="I107:I108"/>
    <mergeCell ref="E108:F108"/>
    <mergeCell ref="A109:A110"/>
    <mergeCell ref="D109:D110"/>
    <mergeCell ref="I109:I110"/>
    <mergeCell ref="E110:F110"/>
    <mergeCell ref="A111:A112"/>
    <mergeCell ref="D111:D112"/>
    <mergeCell ref="I111:I112"/>
    <mergeCell ref="E112:F112"/>
    <mergeCell ref="A101:A102"/>
    <mergeCell ref="D101:D102"/>
    <mergeCell ref="I101:I102"/>
    <mergeCell ref="E102:F102"/>
    <mergeCell ref="A103:A104"/>
    <mergeCell ref="D103:D104"/>
    <mergeCell ref="I103:I104"/>
    <mergeCell ref="E104:F104"/>
    <mergeCell ref="A105:A106"/>
    <mergeCell ref="D105:D106"/>
    <mergeCell ref="I105:I106"/>
    <mergeCell ref="E106:F106"/>
    <mergeCell ref="A95:A96"/>
    <mergeCell ref="D95:D96"/>
    <mergeCell ref="I95:I96"/>
    <mergeCell ref="E96:F96"/>
    <mergeCell ref="A97:A98"/>
    <mergeCell ref="D97:D98"/>
    <mergeCell ref="I97:I98"/>
    <mergeCell ref="E98:F98"/>
    <mergeCell ref="A99:A100"/>
    <mergeCell ref="D99:D100"/>
    <mergeCell ref="I99:I100"/>
    <mergeCell ref="E100:F100"/>
    <mergeCell ref="A89:A90"/>
    <mergeCell ref="D89:D90"/>
    <mergeCell ref="I89:I90"/>
    <mergeCell ref="E90:F90"/>
    <mergeCell ref="A91:A92"/>
    <mergeCell ref="D91:D92"/>
    <mergeCell ref="I91:I92"/>
    <mergeCell ref="E92:F92"/>
    <mergeCell ref="A93:A94"/>
    <mergeCell ref="D93:D94"/>
    <mergeCell ref="I93:I94"/>
    <mergeCell ref="E94:F94"/>
    <mergeCell ref="A83:A84"/>
    <mergeCell ref="D83:D84"/>
    <mergeCell ref="I83:I84"/>
    <mergeCell ref="E84:F84"/>
    <mergeCell ref="A85:A86"/>
    <mergeCell ref="D85:D86"/>
    <mergeCell ref="I85:I86"/>
    <mergeCell ref="E86:F86"/>
    <mergeCell ref="A87:A88"/>
    <mergeCell ref="D87:D88"/>
    <mergeCell ref="I87:I88"/>
    <mergeCell ref="E88:F88"/>
    <mergeCell ref="A77:A78"/>
    <mergeCell ref="D77:D78"/>
    <mergeCell ref="I77:I78"/>
    <mergeCell ref="E78:F78"/>
    <mergeCell ref="A79:A80"/>
    <mergeCell ref="D79:D80"/>
    <mergeCell ref="I79:I80"/>
    <mergeCell ref="E80:F80"/>
    <mergeCell ref="A81:A82"/>
    <mergeCell ref="D81:D82"/>
    <mergeCell ref="I81:I82"/>
    <mergeCell ref="E82:F82"/>
    <mergeCell ref="A71:A72"/>
    <mergeCell ref="D71:D72"/>
    <mergeCell ref="I71:I72"/>
    <mergeCell ref="E72:F72"/>
    <mergeCell ref="A73:A74"/>
    <mergeCell ref="D73:D74"/>
    <mergeCell ref="I73:I74"/>
    <mergeCell ref="E74:F74"/>
    <mergeCell ref="A75:A76"/>
    <mergeCell ref="D75:D76"/>
    <mergeCell ref="I75:I76"/>
    <mergeCell ref="E76:F76"/>
    <mergeCell ref="A65:A66"/>
    <mergeCell ref="D65:D66"/>
    <mergeCell ref="I65:I66"/>
    <mergeCell ref="E66:F66"/>
    <mergeCell ref="A67:A68"/>
    <mergeCell ref="D67:D68"/>
    <mergeCell ref="I67:I68"/>
    <mergeCell ref="E68:F68"/>
    <mergeCell ref="A69:A70"/>
    <mergeCell ref="D69:D70"/>
    <mergeCell ref="I69:I70"/>
    <mergeCell ref="E70:F70"/>
    <mergeCell ref="A59:A60"/>
    <mergeCell ref="D59:D60"/>
    <mergeCell ref="I59:I60"/>
    <mergeCell ref="E60:F60"/>
    <mergeCell ref="A61:A62"/>
    <mergeCell ref="D61:D62"/>
    <mergeCell ref="I61:I62"/>
    <mergeCell ref="E62:F62"/>
    <mergeCell ref="A63:A64"/>
    <mergeCell ref="D63:D64"/>
    <mergeCell ref="I63:I64"/>
    <mergeCell ref="E64:F64"/>
    <mergeCell ref="A53:A54"/>
    <mergeCell ref="D53:D54"/>
    <mergeCell ref="I53:I54"/>
    <mergeCell ref="E54:F54"/>
    <mergeCell ref="A55:A56"/>
    <mergeCell ref="D55:D56"/>
    <mergeCell ref="I55:I56"/>
    <mergeCell ref="E56:F56"/>
    <mergeCell ref="A57:A58"/>
    <mergeCell ref="D57:D58"/>
    <mergeCell ref="I57:I58"/>
    <mergeCell ref="E58:F58"/>
    <mergeCell ref="A47:A48"/>
    <mergeCell ref="D47:D48"/>
    <mergeCell ref="I47:I48"/>
    <mergeCell ref="E48:F48"/>
    <mergeCell ref="A49:A50"/>
    <mergeCell ref="D49:D50"/>
    <mergeCell ref="I49:I50"/>
    <mergeCell ref="E50:F50"/>
    <mergeCell ref="A51:A52"/>
    <mergeCell ref="D51:D52"/>
    <mergeCell ref="I51:I52"/>
    <mergeCell ref="E52:F52"/>
    <mergeCell ref="A41:A42"/>
    <mergeCell ref="D41:D42"/>
    <mergeCell ref="I41:I42"/>
    <mergeCell ref="E42:F42"/>
    <mergeCell ref="A43:A44"/>
    <mergeCell ref="D43:D44"/>
    <mergeCell ref="I43:I44"/>
    <mergeCell ref="E44:F44"/>
    <mergeCell ref="A45:A46"/>
    <mergeCell ref="D45:D46"/>
    <mergeCell ref="I45:I46"/>
    <mergeCell ref="E46:F46"/>
    <mergeCell ref="A35:A36"/>
    <mergeCell ref="D35:D36"/>
    <mergeCell ref="I35:I36"/>
    <mergeCell ref="E36:F36"/>
    <mergeCell ref="A37:A38"/>
    <mergeCell ref="D37:D38"/>
    <mergeCell ref="I37:I38"/>
    <mergeCell ref="E38:F38"/>
    <mergeCell ref="A39:A40"/>
    <mergeCell ref="D39:D40"/>
    <mergeCell ref="I39:I40"/>
    <mergeCell ref="E40:F40"/>
    <mergeCell ref="A29:A30"/>
    <mergeCell ref="D29:D30"/>
    <mergeCell ref="I29:I30"/>
    <mergeCell ref="E30:F30"/>
    <mergeCell ref="A31:A32"/>
    <mergeCell ref="D31:D32"/>
    <mergeCell ref="I31:I32"/>
    <mergeCell ref="E32:F32"/>
    <mergeCell ref="A33:A34"/>
    <mergeCell ref="D33:D34"/>
    <mergeCell ref="I33:I34"/>
    <mergeCell ref="E34:F34"/>
    <mergeCell ref="A23:A24"/>
    <mergeCell ref="D23:D24"/>
    <mergeCell ref="I23:I24"/>
    <mergeCell ref="E24:F24"/>
    <mergeCell ref="A25:A26"/>
    <mergeCell ref="D25:D26"/>
    <mergeCell ref="I25:I26"/>
    <mergeCell ref="E26:F26"/>
    <mergeCell ref="A27:A28"/>
    <mergeCell ref="D27:D28"/>
    <mergeCell ref="I27:I28"/>
    <mergeCell ref="E28:F28"/>
    <mergeCell ref="A17:A18"/>
    <mergeCell ref="D17:D18"/>
    <mergeCell ref="I17:I18"/>
    <mergeCell ref="E18:F18"/>
    <mergeCell ref="A19:A20"/>
    <mergeCell ref="D19:D20"/>
    <mergeCell ref="I19:I20"/>
    <mergeCell ref="E20:F20"/>
    <mergeCell ref="A21:A22"/>
    <mergeCell ref="D21:D22"/>
    <mergeCell ref="I21:I22"/>
    <mergeCell ref="E22:F22"/>
    <mergeCell ref="A11:A12"/>
    <mergeCell ref="D11:D12"/>
    <mergeCell ref="I11:I12"/>
    <mergeCell ref="E12:F12"/>
    <mergeCell ref="A13:A14"/>
    <mergeCell ref="D13:D14"/>
    <mergeCell ref="I13:I14"/>
    <mergeCell ref="E14:F14"/>
    <mergeCell ref="A15:A16"/>
    <mergeCell ref="D15:D16"/>
    <mergeCell ref="I15:I16"/>
    <mergeCell ref="E16:F16"/>
    <mergeCell ref="A5:A6"/>
    <mergeCell ref="D5:D6"/>
    <mergeCell ref="I5:I6"/>
    <mergeCell ref="E6:F6"/>
    <mergeCell ref="A7:A8"/>
    <mergeCell ref="D7:D8"/>
    <mergeCell ref="I7:I8"/>
    <mergeCell ref="E8:F8"/>
    <mergeCell ref="A9:A10"/>
    <mergeCell ref="D9:D10"/>
    <mergeCell ref="I9:I10"/>
    <mergeCell ref="E10:F10"/>
    <mergeCell ref="A1:A2"/>
    <mergeCell ref="B1:C1"/>
    <mergeCell ref="D1:D2"/>
    <mergeCell ref="H1:H2"/>
    <mergeCell ref="I1:I2"/>
    <mergeCell ref="E2:F2"/>
    <mergeCell ref="A3:A4"/>
    <mergeCell ref="D3:D4"/>
    <mergeCell ref="I3:I4"/>
    <mergeCell ref="E4:F4"/>
  </mergeCells>
  <phoneticPr fontId="9"/>
  <dataValidations count="3">
    <dataValidation type="list" showInputMessage="1" showErrorMessage="1" sqref="E101 E103 E105 E99 E107 E109 E111 E113 E97 E95 E23 E25 E27 E29 E31 E33 E35 E37 E39 E41 E43 E45 E47 E49 E51 E53 E55 E57 E59 E61 E63 E65 E67 E69 E71 E73 E75 E77 E79 E81 E83 E85 E87 E89 E91 E93" xr:uid="{F373D21D-BB68-4A3D-8DEA-8CC77B55CF21}">
      <formula1>"姓,名"</formula1>
    </dataValidation>
    <dataValidation type="list" allowBlank="1" showInputMessage="1" showErrorMessage="1" sqref="D3:D114" xr:uid="{62D73383-7746-4FB4-B30E-516F7E958A61}">
      <formula1>"M1,M2,M3,M4,L1,L2,L3,L4,L5"</formula1>
    </dataValidation>
    <dataValidation type="list" showInputMessage="1" showErrorMessage="1" sqref="E3 E5 E7 E11 E13 E15 E21 E9 E19 E17" xr:uid="{D49BBCB4-2462-4599-9B57-F2E86F8AF08D}">
      <formula1>"氏名①,氏名②"</formula1>
    </dataValidation>
  </dataValidations>
  <printOptions horizontalCentered="1" verticalCentered="1"/>
  <pageMargins left="0.59055118110236227" right="0.59055118110236227" top="0.39370078740157483" bottom="0.39370078740157483" header="0.19685039370078741" footer="0.19685039370078741"/>
  <pageSetup paperSize="9" scale="96" fitToHeight="0"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16ECC-4C04-4846-9D52-A6D411AC250B}">
  <sheetPr>
    <pageSetUpPr fitToPage="1"/>
  </sheetPr>
  <dimension ref="A1:AI71"/>
  <sheetViews>
    <sheetView topLeftCell="A40" workbookViewId="0">
      <selection activeCell="W56" sqref="W56"/>
    </sheetView>
  </sheetViews>
  <sheetFormatPr defaultRowHeight="18" customHeight="1"/>
  <cols>
    <col min="1" max="38" width="3" style="128" customWidth="1"/>
    <col min="39" max="16384" width="8.796875" style="128"/>
  </cols>
  <sheetData>
    <row r="1" spans="1:3" ht="18" customHeight="1">
      <c r="A1" s="128" t="s">
        <v>186</v>
      </c>
    </row>
    <row r="3" spans="1:3" ht="18" customHeight="1">
      <c r="A3" s="128">
        <v>1</v>
      </c>
      <c r="C3" s="129" t="s">
        <v>187</v>
      </c>
    </row>
    <row r="4" spans="1:3" ht="18" customHeight="1">
      <c r="C4" s="128" t="s">
        <v>188</v>
      </c>
    </row>
    <row r="5" spans="1:3" ht="18" customHeight="1">
      <c r="C5" s="128" t="s">
        <v>157</v>
      </c>
    </row>
    <row r="6" spans="1:3" ht="18" customHeight="1">
      <c r="C6" s="128" t="s">
        <v>189</v>
      </c>
    </row>
    <row r="7" spans="1:3" ht="18" customHeight="1">
      <c r="C7" s="128" t="s">
        <v>190</v>
      </c>
    </row>
    <row r="8" spans="1:3" ht="18" customHeight="1">
      <c r="C8" s="128" t="s">
        <v>191</v>
      </c>
    </row>
    <row r="10" spans="1:3" ht="18" customHeight="1">
      <c r="A10" s="128">
        <v>2</v>
      </c>
      <c r="C10" s="129" t="s">
        <v>192</v>
      </c>
    </row>
    <row r="11" spans="1:3" ht="18" customHeight="1">
      <c r="C11" s="128" t="s">
        <v>193</v>
      </c>
    </row>
    <row r="12" spans="1:3" ht="18" customHeight="1">
      <c r="C12" s="128" t="s">
        <v>194</v>
      </c>
    </row>
    <row r="14" spans="1:3" ht="18" customHeight="1">
      <c r="A14" s="128">
        <v>3</v>
      </c>
      <c r="C14" s="129" t="s">
        <v>158</v>
      </c>
    </row>
    <row r="15" spans="1:3" ht="18" customHeight="1">
      <c r="C15" s="128" t="s">
        <v>159</v>
      </c>
    </row>
    <row r="16" spans="1:3" ht="18" customHeight="1">
      <c r="C16" s="128" t="s">
        <v>160</v>
      </c>
    </row>
    <row r="17" spans="1:32" ht="18" customHeight="1">
      <c r="D17" s="128" t="s">
        <v>161</v>
      </c>
    </row>
    <row r="18" spans="1:32" ht="18" customHeight="1">
      <c r="D18" s="128" t="s">
        <v>162</v>
      </c>
    </row>
    <row r="20" spans="1:32" ht="18" customHeight="1">
      <c r="D20" s="128" t="s">
        <v>163</v>
      </c>
      <c r="F20" s="232" t="s">
        <v>1</v>
      </c>
      <c r="G20" s="233"/>
      <c r="H20" s="233"/>
      <c r="I20" s="233"/>
      <c r="J20" s="233"/>
      <c r="K20" s="233"/>
      <c r="L20" s="233"/>
      <c r="M20" s="233"/>
      <c r="N20" s="233"/>
      <c r="O20" s="234"/>
      <c r="U20" s="128" t="s">
        <v>164</v>
      </c>
      <c r="W20" s="232" t="s">
        <v>1</v>
      </c>
      <c r="X20" s="233"/>
      <c r="Y20" s="233"/>
      <c r="Z20" s="233"/>
      <c r="AA20" s="233"/>
      <c r="AB20" s="233"/>
      <c r="AC20" s="233"/>
      <c r="AD20" s="233"/>
      <c r="AE20" s="233"/>
      <c r="AF20" s="234"/>
    </row>
    <row r="21" spans="1:32" ht="18" customHeight="1">
      <c r="F21" s="235" t="s">
        <v>131</v>
      </c>
      <c r="G21" s="235"/>
      <c r="H21" s="235"/>
      <c r="I21" s="235"/>
      <c r="J21" s="235"/>
      <c r="K21" s="235" t="s">
        <v>165</v>
      </c>
      <c r="L21" s="235"/>
      <c r="M21" s="235"/>
      <c r="N21" s="235"/>
      <c r="O21" s="235"/>
      <c r="W21" s="235" t="s">
        <v>131</v>
      </c>
      <c r="X21" s="235"/>
      <c r="Y21" s="235"/>
      <c r="Z21" s="235"/>
      <c r="AA21" s="235"/>
      <c r="AB21" s="235" t="s">
        <v>165</v>
      </c>
      <c r="AC21" s="235"/>
      <c r="AD21" s="235"/>
      <c r="AE21" s="235"/>
      <c r="AF21" s="235"/>
    </row>
    <row r="22" spans="1:32" ht="18" customHeight="1">
      <c r="E22" s="238">
        <v>1</v>
      </c>
      <c r="F22" s="237" t="s">
        <v>166</v>
      </c>
      <c r="G22" s="237"/>
      <c r="H22" s="237"/>
      <c r="I22" s="237"/>
      <c r="J22" s="237"/>
      <c r="K22" s="237" t="s">
        <v>167</v>
      </c>
      <c r="L22" s="237"/>
      <c r="M22" s="237"/>
      <c r="N22" s="237"/>
      <c r="O22" s="237"/>
      <c r="V22" s="238">
        <v>1</v>
      </c>
      <c r="W22" s="236" t="s">
        <v>168</v>
      </c>
      <c r="X22" s="236"/>
      <c r="Y22" s="236"/>
      <c r="Z22" s="236"/>
      <c r="AA22" s="236"/>
      <c r="AB22" s="236" t="s">
        <v>169</v>
      </c>
      <c r="AC22" s="236"/>
      <c r="AD22" s="236"/>
      <c r="AE22" s="236"/>
      <c r="AF22" s="236"/>
    </row>
    <row r="23" spans="1:32" ht="18" customHeight="1">
      <c r="E23" s="239"/>
      <c r="F23" s="237" t="s">
        <v>170</v>
      </c>
      <c r="G23" s="237"/>
      <c r="H23" s="237"/>
      <c r="I23" s="237"/>
      <c r="J23" s="237"/>
      <c r="K23" s="237" t="s">
        <v>171</v>
      </c>
      <c r="L23" s="237"/>
      <c r="M23" s="237"/>
      <c r="N23" s="237"/>
      <c r="O23" s="237"/>
      <c r="V23" s="239"/>
      <c r="W23" s="236" t="s">
        <v>172</v>
      </c>
      <c r="X23" s="236"/>
      <c r="Y23" s="236"/>
      <c r="Z23" s="236"/>
      <c r="AA23" s="236"/>
      <c r="AB23" s="236" t="s">
        <v>173</v>
      </c>
      <c r="AC23" s="236"/>
      <c r="AD23" s="236"/>
      <c r="AE23" s="236"/>
      <c r="AF23" s="236"/>
    </row>
    <row r="24" spans="1:32" ht="18" customHeight="1">
      <c r="E24" s="238">
        <v>2</v>
      </c>
      <c r="F24" s="237" t="s">
        <v>174</v>
      </c>
      <c r="G24" s="237"/>
      <c r="H24" s="237"/>
      <c r="I24" s="237"/>
      <c r="J24" s="237"/>
      <c r="K24" s="237" t="s">
        <v>175</v>
      </c>
      <c r="L24" s="237"/>
      <c r="M24" s="237"/>
      <c r="N24" s="237"/>
      <c r="O24" s="237"/>
      <c r="V24" s="238">
        <v>2</v>
      </c>
      <c r="W24" s="237" t="s">
        <v>176</v>
      </c>
      <c r="X24" s="237"/>
      <c r="Y24" s="237"/>
      <c r="Z24" s="237"/>
      <c r="AA24" s="237"/>
      <c r="AB24" s="237" t="s">
        <v>177</v>
      </c>
      <c r="AC24" s="237"/>
      <c r="AD24" s="237"/>
      <c r="AE24" s="237"/>
      <c r="AF24" s="237"/>
    </row>
    <row r="25" spans="1:32" ht="18" customHeight="1">
      <c r="E25" s="239"/>
      <c r="F25" s="237" t="s">
        <v>178</v>
      </c>
      <c r="G25" s="237"/>
      <c r="H25" s="237"/>
      <c r="I25" s="237"/>
      <c r="J25" s="237"/>
      <c r="K25" s="237" t="s">
        <v>179</v>
      </c>
      <c r="L25" s="237"/>
      <c r="M25" s="237"/>
      <c r="N25" s="237"/>
      <c r="O25" s="237"/>
      <c r="V25" s="239"/>
      <c r="W25" s="237" t="s">
        <v>180</v>
      </c>
      <c r="X25" s="237"/>
      <c r="Y25" s="237"/>
      <c r="Z25" s="237"/>
      <c r="AA25" s="237"/>
      <c r="AB25" s="237" t="s">
        <v>181</v>
      </c>
      <c r="AC25" s="237"/>
      <c r="AD25" s="237"/>
      <c r="AE25" s="237"/>
      <c r="AF25" s="237"/>
    </row>
    <row r="27" spans="1:32" ht="18" customHeight="1">
      <c r="A27" s="128">
        <v>4</v>
      </c>
      <c r="C27" s="129" t="s">
        <v>1</v>
      </c>
    </row>
    <row r="28" spans="1:32" ht="18" customHeight="1">
      <c r="C28" s="128" t="s">
        <v>182</v>
      </c>
    </row>
    <row r="30" spans="1:32" ht="18" customHeight="1">
      <c r="A30" s="128">
        <v>5</v>
      </c>
      <c r="C30" s="129" t="s">
        <v>183</v>
      </c>
    </row>
    <row r="31" spans="1:32" ht="18" customHeight="1">
      <c r="C31" s="128" t="s">
        <v>184</v>
      </c>
    </row>
    <row r="32" spans="1:32" ht="18" customHeight="1">
      <c r="C32" s="128" t="s">
        <v>185</v>
      </c>
    </row>
    <row r="33" spans="1:35" ht="18" customHeight="1">
      <c r="C33" s="128" t="s">
        <v>195</v>
      </c>
    </row>
    <row r="34" spans="1:35" ht="18" customHeight="1">
      <c r="C34" s="128" t="s">
        <v>208</v>
      </c>
    </row>
    <row r="36" spans="1:35" ht="18" customHeight="1">
      <c r="A36" s="128">
        <v>6</v>
      </c>
      <c r="C36" s="129" t="s">
        <v>13</v>
      </c>
    </row>
    <row r="37" spans="1:35" ht="18" customHeight="1">
      <c r="C37" s="128" t="s">
        <v>196</v>
      </c>
    </row>
    <row r="38" spans="1:35" ht="18" customHeight="1">
      <c r="C38" s="128" t="s">
        <v>197</v>
      </c>
    </row>
    <row r="40" spans="1:35" ht="18" customHeight="1">
      <c r="D40" s="128" t="s">
        <v>163</v>
      </c>
      <c r="F40" s="232" t="s">
        <v>1</v>
      </c>
      <c r="G40" s="233"/>
      <c r="H40" s="233"/>
      <c r="I40" s="233"/>
      <c r="J40" s="233"/>
      <c r="K40" s="233"/>
      <c r="L40" s="233"/>
      <c r="M40" s="233"/>
      <c r="N40" s="233"/>
      <c r="O40" s="234"/>
      <c r="P40" s="240" t="s">
        <v>13</v>
      </c>
      <c r="Q40" s="240"/>
      <c r="R40" s="240"/>
      <c r="U40" s="128" t="s">
        <v>164</v>
      </c>
      <c r="W40" s="232" t="s">
        <v>1</v>
      </c>
      <c r="X40" s="233"/>
      <c r="Y40" s="233"/>
      <c r="Z40" s="233"/>
      <c r="AA40" s="233"/>
      <c r="AB40" s="233"/>
      <c r="AC40" s="233"/>
      <c r="AD40" s="233"/>
      <c r="AE40" s="233"/>
      <c r="AF40" s="234"/>
      <c r="AG40" s="240" t="s">
        <v>13</v>
      </c>
      <c r="AH40" s="240"/>
      <c r="AI40" s="240"/>
    </row>
    <row r="41" spans="1:35" ht="18" customHeight="1">
      <c r="F41" s="235" t="s">
        <v>131</v>
      </c>
      <c r="G41" s="235"/>
      <c r="H41" s="235"/>
      <c r="I41" s="235"/>
      <c r="J41" s="235"/>
      <c r="K41" s="235" t="s">
        <v>165</v>
      </c>
      <c r="L41" s="235"/>
      <c r="M41" s="235"/>
      <c r="N41" s="235"/>
      <c r="O41" s="235"/>
      <c r="P41" s="130"/>
      <c r="Q41" s="131"/>
      <c r="R41" s="132"/>
      <c r="W41" s="235" t="s">
        <v>131</v>
      </c>
      <c r="X41" s="235"/>
      <c r="Y41" s="235"/>
      <c r="Z41" s="235"/>
      <c r="AA41" s="235"/>
      <c r="AB41" s="235" t="s">
        <v>165</v>
      </c>
      <c r="AC41" s="235"/>
      <c r="AD41" s="235"/>
      <c r="AE41" s="235"/>
      <c r="AF41" s="235"/>
      <c r="AG41" s="130"/>
      <c r="AH41" s="131"/>
      <c r="AI41" s="132"/>
    </row>
    <row r="42" spans="1:35" ht="18" customHeight="1">
      <c r="F42" s="237" t="s">
        <v>166</v>
      </c>
      <c r="G42" s="237"/>
      <c r="H42" s="237"/>
      <c r="I42" s="237"/>
      <c r="J42" s="237"/>
      <c r="K42" s="237" t="s">
        <v>167</v>
      </c>
      <c r="L42" s="237"/>
      <c r="M42" s="237"/>
      <c r="N42" s="237"/>
      <c r="O42" s="237"/>
      <c r="P42" s="241" t="s">
        <v>131</v>
      </c>
      <c r="Q42" s="241"/>
      <c r="R42" s="241"/>
      <c r="W42" s="237" t="s">
        <v>166</v>
      </c>
      <c r="X42" s="237"/>
      <c r="Y42" s="237"/>
      <c r="Z42" s="237"/>
      <c r="AA42" s="237"/>
      <c r="AB42" s="237" t="s">
        <v>167</v>
      </c>
      <c r="AC42" s="237"/>
      <c r="AD42" s="237"/>
      <c r="AE42" s="237"/>
      <c r="AF42" s="237"/>
      <c r="AG42" s="241" t="s">
        <v>133</v>
      </c>
      <c r="AH42" s="241"/>
      <c r="AI42" s="241"/>
    </row>
    <row r="43" spans="1:35" ht="18" customHeight="1">
      <c r="F43" s="237" t="s">
        <v>170</v>
      </c>
      <c r="G43" s="237"/>
      <c r="H43" s="237"/>
      <c r="I43" s="237"/>
      <c r="J43" s="237"/>
      <c r="K43" s="237" t="s">
        <v>171</v>
      </c>
      <c r="L43" s="237"/>
      <c r="M43" s="237"/>
      <c r="N43" s="237"/>
      <c r="O43" s="237"/>
      <c r="P43" s="134"/>
      <c r="Q43" s="135"/>
      <c r="R43" s="136"/>
      <c r="W43" s="237" t="s">
        <v>170</v>
      </c>
      <c r="X43" s="237"/>
      <c r="Y43" s="237"/>
      <c r="Z43" s="237"/>
      <c r="AA43" s="237"/>
      <c r="AB43" s="237" t="s">
        <v>171</v>
      </c>
      <c r="AC43" s="237"/>
      <c r="AD43" s="237"/>
      <c r="AE43" s="237"/>
      <c r="AF43" s="237"/>
      <c r="AG43" s="134"/>
      <c r="AH43" s="135"/>
      <c r="AI43" s="136"/>
    </row>
    <row r="44" spans="1:35" ht="18" customHeight="1">
      <c r="F44" s="139"/>
      <c r="G44" s="139"/>
      <c r="H44" s="139"/>
      <c r="I44" s="139"/>
      <c r="J44" s="139"/>
      <c r="K44" s="139"/>
      <c r="L44" s="139"/>
      <c r="M44" s="139"/>
      <c r="N44" s="139"/>
      <c r="O44" s="139"/>
      <c r="W44" s="139"/>
      <c r="X44" s="139"/>
      <c r="Y44" s="139"/>
      <c r="Z44" s="139"/>
      <c r="AA44" s="139"/>
      <c r="AB44" s="139"/>
      <c r="AC44" s="139"/>
      <c r="AD44" s="139"/>
      <c r="AE44" s="139"/>
      <c r="AF44" s="139"/>
    </row>
    <row r="45" spans="1:35" ht="18" customHeight="1">
      <c r="D45" s="128" t="s">
        <v>221</v>
      </c>
      <c r="F45" s="232" t="s">
        <v>1</v>
      </c>
      <c r="G45" s="233"/>
      <c r="H45" s="233"/>
      <c r="I45" s="233"/>
      <c r="J45" s="233"/>
      <c r="K45" s="233"/>
      <c r="L45" s="233"/>
      <c r="M45" s="233"/>
      <c r="N45" s="233"/>
      <c r="O45" s="234"/>
      <c r="P45" s="240" t="s">
        <v>13</v>
      </c>
      <c r="Q45" s="240"/>
      <c r="R45" s="240"/>
      <c r="U45" s="128" t="s">
        <v>222</v>
      </c>
      <c r="W45" s="232" t="s">
        <v>1</v>
      </c>
      <c r="X45" s="233"/>
      <c r="Y45" s="233"/>
      <c r="Z45" s="233"/>
      <c r="AA45" s="233"/>
      <c r="AB45" s="233"/>
      <c r="AC45" s="233"/>
      <c r="AD45" s="233"/>
      <c r="AE45" s="233"/>
      <c r="AF45" s="234"/>
      <c r="AG45" s="240" t="s">
        <v>13</v>
      </c>
      <c r="AH45" s="240"/>
      <c r="AI45" s="240"/>
    </row>
    <row r="46" spans="1:35" ht="18" customHeight="1">
      <c r="F46" s="235" t="s">
        <v>131</v>
      </c>
      <c r="G46" s="235"/>
      <c r="H46" s="235"/>
      <c r="I46" s="235"/>
      <c r="J46" s="235"/>
      <c r="K46" s="235" t="s">
        <v>165</v>
      </c>
      <c r="L46" s="235"/>
      <c r="M46" s="235"/>
      <c r="N46" s="235"/>
      <c r="O46" s="235"/>
      <c r="P46" s="130"/>
      <c r="Q46" s="131"/>
      <c r="R46" s="132"/>
      <c r="W46" s="235" t="s">
        <v>131</v>
      </c>
      <c r="X46" s="235"/>
      <c r="Y46" s="235"/>
      <c r="Z46" s="235"/>
      <c r="AA46" s="235"/>
      <c r="AB46" s="235" t="s">
        <v>165</v>
      </c>
      <c r="AC46" s="235"/>
      <c r="AD46" s="235"/>
      <c r="AE46" s="235"/>
      <c r="AF46" s="235"/>
      <c r="AG46" s="130"/>
      <c r="AH46" s="131"/>
      <c r="AI46" s="132"/>
    </row>
    <row r="47" spans="1:35" ht="18" customHeight="1">
      <c r="F47" s="237" t="s">
        <v>223</v>
      </c>
      <c r="G47" s="237"/>
      <c r="H47" s="237"/>
      <c r="I47" s="237"/>
      <c r="J47" s="237"/>
      <c r="K47" s="237" t="s">
        <v>169</v>
      </c>
      <c r="L47" s="237"/>
      <c r="M47" s="237"/>
      <c r="N47" s="237"/>
      <c r="O47" s="237"/>
      <c r="P47" s="241" t="s">
        <v>131</v>
      </c>
      <c r="Q47" s="241"/>
      <c r="R47" s="241"/>
      <c r="W47" s="237" t="s">
        <v>223</v>
      </c>
      <c r="X47" s="237"/>
      <c r="Y47" s="237"/>
      <c r="Z47" s="237"/>
      <c r="AA47" s="237"/>
      <c r="AB47" s="237" t="s">
        <v>169</v>
      </c>
      <c r="AC47" s="237"/>
      <c r="AD47" s="237"/>
      <c r="AE47" s="237"/>
      <c r="AF47" s="237"/>
      <c r="AG47" s="241" t="s">
        <v>133</v>
      </c>
      <c r="AH47" s="241"/>
      <c r="AI47" s="241"/>
    </row>
    <row r="48" spans="1:35" ht="18" customHeight="1">
      <c r="F48" s="237" t="s">
        <v>224</v>
      </c>
      <c r="G48" s="237"/>
      <c r="H48" s="237"/>
      <c r="I48" s="237"/>
      <c r="J48" s="237"/>
      <c r="K48" s="237" t="s">
        <v>173</v>
      </c>
      <c r="L48" s="237"/>
      <c r="M48" s="237"/>
      <c r="N48" s="237"/>
      <c r="O48" s="237"/>
      <c r="P48" s="134"/>
      <c r="Q48" s="135"/>
      <c r="R48" s="136"/>
      <c r="W48" s="237" t="s">
        <v>224</v>
      </c>
      <c r="X48" s="237"/>
      <c r="Y48" s="237"/>
      <c r="Z48" s="237"/>
      <c r="AA48" s="237"/>
      <c r="AB48" s="237" t="s">
        <v>173</v>
      </c>
      <c r="AC48" s="237"/>
      <c r="AD48" s="237"/>
      <c r="AE48" s="237"/>
      <c r="AF48" s="237"/>
      <c r="AG48" s="134"/>
      <c r="AH48" s="135"/>
      <c r="AI48" s="136"/>
    </row>
    <row r="50" spans="1:33" ht="18" customHeight="1">
      <c r="C50" s="128" t="s">
        <v>198</v>
      </c>
    </row>
    <row r="51" spans="1:33" ht="18" customHeight="1">
      <c r="D51" s="128" t="s">
        <v>163</v>
      </c>
      <c r="F51" s="128" t="s">
        <v>201</v>
      </c>
      <c r="N51" s="128" t="s">
        <v>219</v>
      </c>
      <c r="U51" s="128" t="s">
        <v>164</v>
      </c>
      <c r="W51" s="128" t="s">
        <v>200</v>
      </c>
      <c r="AE51" s="128" t="s">
        <v>219</v>
      </c>
    </row>
    <row r="52" spans="1:33" ht="18" customHeight="1">
      <c r="F52" s="128" t="s">
        <v>199</v>
      </c>
      <c r="W52" s="128" t="s">
        <v>220</v>
      </c>
    </row>
    <row r="54" spans="1:33" ht="18" customHeight="1">
      <c r="D54" s="128" t="s">
        <v>221</v>
      </c>
      <c r="F54" s="128" t="s">
        <v>225</v>
      </c>
      <c r="N54" s="128" t="s">
        <v>219</v>
      </c>
      <c r="U54" s="128" t="s">
        <v>222</v>
      </c>
      <c r="W54" s="128" t="s">
        <v>227</v>
      </c>
      <c r="AG54" s="128" t="s">
        <v>219</v>
      </c>
    </row>
    <row r="55" spans="1:33" ht="18" customHeight="1">
      <c r="F55" s="128" t="s">
        <v>226</v>
      </c>
      <c r="W55" s="128" t="s">
        <v>228</v>
      </c>
    </row>
    <row r="57" spans="1:33" ht="18" customHeight="1">
      <c r="A57" s="128">
        <v>7</v>
      </c>
      <c r="C57" s="129" t="s">
        <v>8</v>
      </c>
    </row>
    <row r="58" spans="1:33" ht="18" customHeight="1">
      <c r="C58" s="128" t="s">
        <v>202</v>
      </c>
      <c r="O58" s="128" t="s">
        <v>203</v>
      </c>
    </row>
    <row r="60" spans="1:33" ht="18" customHeight="1">
      <c r="A60" s="128">
        <v>8</v>
      </c>
      <c r="C60" s="129" t="s">
        <v>204</v>
      </c>
    </row>
    <row r="61" spans="1:33" ht="18" customHeight="1">
      <c r="C61" s="133" t="s">
        <v>205</v>
      </c>
    </row>
    <row r="63" spans="1:33" ht="18" customHeight="1">
      <c r="A63" s="128">
        <v>9</v>
      </c>
      <c r="C63" s="129" t="s">
        <v>206</v>
      </c>
    </row>
    <row r="64" spans="1:33" ht="18" customHeight="1">
      <c r="C64" s="128" t="s">
        <v>207</v>
      </c>
    </row>
    <row r="66" spans="1:3" ht="18" customHeight="1">
      <c r="A66" s="128">
        <v>10</v>
      </c>
      <c r="C66" s="129" t="s">
        <v>2</v>
      </c>
    </row>
    <row r="67" spans="1:3" ht="18" customHeight="1">
      <c r="C67" s="133" t="s">
        <v>209</v>
      </c>
    </row>
    <row r="68" spans="1:3" ht="18" customHeight="1">
      <c r="C68" s="128" t="s">
        <v>210</v>
      </c>
    </row>
    <row r="69" spans="1:3" ht="18" customHeight="1">
      <c r="C69" s="128" t="s">
        <v>212</v>
      </c>
    </row>
    <row r="71" spans="1:3" ht="18" customHeight="1">
      <c r="A71" s="128" t="s">
        <v>211</v>
      </c>
    </row>
  </sheetData>
  <mergeCells count="62">
    <mergeCell ref="F48:J48"/>
    <mergeCell ref="K48:O48"/>
    <mergeCell ref="W48:AA48"/>
    <mergeCell ref="AB48:AF48"/>
    <mergeCell ref="F47:J47"/>
    <mergeCell ref="K47:O47"/>
    <mergeCell ref="P47:R47"/>
    <mergeCell ref="W47:AA47"/>
    <mergeCell ref="AB47:AF47"/>
    <mergeCell ref="AG47:AI47"/>
    <mergeCell ref="F45:O45"/>
    <mergeCell ref="P45:R45"/>
    <mergeCell ref="W45:AF45"/>
    <mergeCell ref="AG45:AI45"/>
    <mergeCell ref="F46:J46"/>
    <mergeCell ref="K46:O46"/>
    <mergeCell ref="W46:AA46"/>
    <mergeCell ref="AB46:AF46"/>
    <mergeCell ref="AB42:AF42"/>
    <mergeCell ref="AG42:AI42"/>
    <mergeCell ref="F43:J43"/>
    <mergeCell ref="K43:O43"/>
    <mergeCell ref="W43:AA43"/>
    <mergeCell ref="AB43:AF43"/>
    <mergeCell ref="F42:J42"/>
    <mergeCell ref="K42:O42"/>
    <mergeCell ref="P42:R42"/>
    <mergeCell ref="W42:AA42"/>
    <mergeCell ref="F40:O40"/>
    <mergeCell ref="P40:R40"/>
    <mergeCell ref="W40:AF40"/>
    <mergeCell ref="AG40:AI40"/>
    <mergeCell ref="F41:J41"/>
    <mergeCell ref="K41:O41"/>
    <mergeCell ref="W41:AA41"/>
    <mergeCell ref="AB41:AF41"/>
    <mergeCell ref="E24:E25"/>
    <mergeCell ref="F24:J24"/>
    <mergeCell ref="K24:O24"/>
    <mergeCell ref="V24:V25"/>
    <mergeCell ref="W24:AA24"/>
    <mergeCell ref="AB24:AF24"/>
    <mergeCell ref="F25:J25"/>
    <mergeCell ref="K25:O25"/>
    <mergeCell ref="W25:AA25"/>
    <mergeCell ref="AB25:AF25"/>
    <mergeCell ref="E22:E23"/>
    <mergeCell ref="F22:J22"/>
    <mergeCell ref="K22:O22"/>
    <mergeCell ref="V22:V23"/>
    <mergeCell ref="W22:AA22"/>
    <mergeCell ref="AB22:AF22"/>
    <mergeCell ref="F23:J23"/>
    <mergeCell ref="K23:O23"/>
    <mergeCell ref="W23:AA23"/>
    <mergeCell ref="AB23:AF23"/>
    <mergeCell ref="F20:O20"/>
    <mergeCell ref="W20:AF20"/>
    <mergeCell ref="F21:J21"/>
    <mergeCell ref="K21:O21"/>
    <mergeCell ref="W21:AA21"/>
    <mergeCell ref="AB21:AF21"/>
  </mergeCells>
  <phoneticPr fontId="9"/>
  <pageMargins left="0.70866141732283472" right="0.70866141732283472" top="0.74803149606299213" bottom="0.74803149606299213" header="0.31496062992125984" footer="0.31496062992125984"/>
  <pageSetup paperSize="9" scale="71" fitToHeight="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297E-C09C-4BE4-853E-5FC76F70903C}">
  <dimension ref="A1:D64"/>
  <sheetViews>
    <sheetView topLeftCell="A40" workbookViewId="0">
      <selection activeCell="L28" sqref="L28"/>
    </sheetView>
  </sheetViews>
  <sheetFormatPr defaultRowHeight="18"/>
  <cols>
    <col min="1" max="3" width="4.69921875" customWidth="1"/>
  </cols>
  <sheetData>
    <row r="1" spans="1:3">
      <c r="A1" t="s">
        <v>81</v>
      </c>
    </row>
    <row r="3" spans="1:3">
      <c r="B3" t="s">
        <v>87</v>
      </c>
    </row>
    <row r="4" spans="1:3">
      <c r="B4" t="s">
        <v>96</v>
      </c>
    </row>
    <row r="6" spans="1:3">
      <c r="A6">
        <v>1</v>
      </c>
      <c r="B6" t="s">
        <v>82</v>
      </c>
    </row>
    <row r="8" spans="1:3">
      <c r="B8">
        <v>1.1000000000000001</v>
      </c>
      <c r="C8" t="s">
        <v>84</v>
      </c>
    </row>
    <row r="9" spans="1:3">
      <c r="C9" t="s">
        <v>127</v>
      </c>
    </row>
    <row r="10" spans="1:3">
      <c r="C10" t="s">
        <v>126</v>
      </c>
    </row>
    <row r="11" spans="1:3">
      <c r="C11" t="s">
        <v>123</v>
      </c>
    </row>
    <row r="12" spans="1:3">
      <c r="C12" t="s">
        <v>124</v>
      </c>
    </row>
    <row r="13" spans="1:3">
      <c r="C13" t="s">
        <v>125</v>
      </c>
    </row>
    <row r="14" spans="1:3">
      <c r="C14" t="s">
        <v>128</v>
      </c>
    </row>
    <row r="15" spans="1:3">
      <c r="C15" t="s">
        <v>129</v>
      </c>
    </row>
    <row r="17" spans="1:4">
      <c r="B17">
        <v>1.2</v>
      </c>
      <c r="C17" t="s">
        <v>97</v>
      </c>
    </row>
    <row r="18" spans="1:4">
      <c r="C18" t="s">
        <v>98</v>
      </c>
    </row>
    <row r="19" spans="1:4">
      <c r="C19" t="s">
        <v>99</v>
      </c>
    </row>
    <row r="20" spans="1:4">
      <c r="C20" s="71" t="s">
        <v>101</v>
      </c>
      <c r="D20" t="s">
        <v>100</v>
      </c>
    </row>
    <row r="21" spans="1:4">
      <c r="C21" s="71" t="s">
        <v>101</v>
      </c>
      <c r="D21" t="s">
        <v>102</v>
      </c>
    </row>
    <row r="23" spans="1:4">
      <c r="B23">
        <v>1.3</v>
      </c>
      <c r="C23" t="s">
        <v>104</v>
      </c>
    </row>
    <row r="24" spans="1:4">
      <c r="C24" t="s">
        <v>105</v>
      </c>
    </row>
    <row r="25" spans="1:4">
      <c r="C25" t="s">
        <v>106</v>
      </c>
    </row>
    <row r="26" spans="1:4">
      <c r="C26" t="s">
        <v>107</v>
      </c>
    </row>
    <row r="28" spans="1:4">
      <c r="B28">
        <v>1.4</v>
      </c>
      <c r="C28" t="s">
        <v>108</v>
      </c>
    </row>
    <row r="29" spans="1:4">
      <c r="C29" t="s">
        <v>109</v>
      </c>
    </row>
    <row r="31" spans="1:4">
      <c r="A31">
        <v>2</v>
      </c>
      <c r="B31" t="s">
        <v>85</v>
      </c>
    </row>
    <row r="32" spans="1:4">
      <c r="B32" t="s">
        <v>86</v>
      </c>
    </row>
    <row r="34" spans="1:2">
      <c r="A34">
        <v>3</v>
      </c>
      <c r="B34" t="s">
        <v>83</v>
      </c>
    </row>
    <row r="35" spans="1:2">
      <c r="B35" t="s">
        <v>88</v>
      </c>
    </row>
    <row r="36" spans="1:2">
      <c r="B36" t="s">
        <v>89</v>
      </c>
    </row>
    <row r="37" spans="1:2">
      <c r="B37" t="s">
        <v>90</v>
      </c>
    </row>
    <row r="39" spans="1:2">
      <c r="A39">
        <v>4</v>
      </c>
      <c r="B39" t="s">
        <v>80</v>
      </c>
    </row>
    <row r="40" spans="1:2">
      <c r="B40" t="s">
        <v>91</v>
      </c>
    </row>
    <row r="41" spans="1:2">
      <c r="B41" t="s">
        <v>92</v>
      </c>
    </row>
    <row r="43" spans="1:2">
      <c r="A43">
        <v>5</v>
      </c>
      <c r="B43" t="s">
        <v>103</v>
      </c>
    </row>
    <row r="44" spans="1:2">
      <c r="B44" t="s">
        <v>229</v>
      </c>
    </row>
    <row r="46" spans="1:2">
      <c r="A46">
        <v>6</v>
      </c>
      <c r="B46" t="s">
        <v>95</v>
      </c>
    </row>
    <row r="47" spans="1:2">
      <c r="B47" t="s">
        <v>93</v>
      </c>
    </row>
    <row r="48" spans="1:2">
      <c r="B48" t="s">
        <v>94</v>
      </c>
    </row>
    <row r="49" spans="1:4">
      <c r="C49" s="71" t="s">
        <v>101</v>
      </c>
      <c r="D49" t="s">
        <v>110</v>
      </c>
    </row>
    <row r="51" spans="1:4">
      <c r="A51">
        <v>7</v>
      </c>
      <c r="B51" t="s">
        <v>111</v>
      </c>
    </row>
    <row r="52" spans="1:4">
      <c r="B52" t="s">
        <v>117</v>
      </c>
    </row>
    <row r="53" spans="1:4">
      <c r="B53" t="s">
        <v>119</v>
      </c>
    </row>
    <row r="54" spans="1:4">
      <c r="B54" t="s">
        <v>118</v>
      </c>
    </row>
    <row r="56" spans="1:4">
      <c r="A56">
        <v>8</v>
      </c>
      <c r="B56" t="s">
        <v>112</v>
      </c>
    </row>
    <row r="57" spans="1:4">
      <c r="B57" t="s">
        <v>113</v>
      </c>
    </row>
    <row r="58" spans="1:4">
      <c r="B58" t="s">
        <v>114</v>
      </c>
    </row>
    <row r="59" spans="1:4">
      <c r="B59" t="s">
        <v>115</v>
      </c>
    </row>
    <row r="60" spans="1:4">
      <c r="B60" t="s">
        <v>116</v>
      </c>
    </row>
    <row r="61" spans="1:4">
      <c r="C61" s="71"/>
    </row>
    <row r="62" spans="1:4">
      <c r="A62">
        <v>9</v>
      </c>
      <c r="B62" t="s">
        <v>120</v>
      </c>
    </row>
    <row r="63" spans="1:4">
      <c r="B63" t="s">
        <v>121</v>
      </c>
    </row>
    <row r="64" spans="1:4">
      <c r="B64" t="s">
        <v>122</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初期登録用</vt:lpstr>
      <vt:lpstr>追加登録用</vt:lpstr>
      <vt:lpstr>選手登録</vt:lpstr>
      <vt:lpstr>初期登録用 (記述例)</vt:lpstr>
      <vt:lpstr>選手登録 (記述例)</vt:lpstr>
      <vt:lpstr>記入内容</vt:lpstr>
      <vt:lpstr>登録要件</vt:lpstr>
      <vt:lpstr>記入内容!Print_Area</vt:lpstr>
      <vt:lpstr>初期登録用!Print_Area</vt:lpstr>
      <vt:lpstr>'初期登録用 (記述例)'!Print_Area</vt:lpstr>
      <vt:lpstr>選手登録!Print_Area</vt:lpstr>
      <vt:lpstr>'選手登録 (記述例)'!Print_Area</vt:lpstr>
      <vt:lpstr>追加登録用!Print_Area</vt:lpstr>
      <vt:lpstr>選手登録!Print_Titles</vt:lpstr>
      <vt:lpstr>'選手登録 (記述例)'!Print_Titles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badminton</dc:creator>
  <cp:lastModifiedBy>Badminton Badminton</cp:lastModifiedBy>
  <cp:lastPrinted>2026-02-28T02:50:58Z</cp:lastPrinted>
  <dcterms:created xsi:type="dcterms:W3CDTF">2015-06-05T18:19:34Z</dcterms:created>
  <dcterms:modified xsi:type="dcterms:W3CDTF">2026-02-28T03:01:17Z</dcterms:modified>
</cp:coreProperties>
</file>